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1"/>
  </bookViews>
  <sheets>
    <sheet name="2023_Кирова Железноводск" sheetId="1" r:id="rId1"/>
    <sheet name="2024_Кирова Железноводск" sheetId="2" r:id="rId2"/>
    <sheet name="Новогодние мероприятия" sheetId="3" r:id="rId3"/>
    <sheet name="Антистресс" sheetId="4" r:id="rId4"/>
    <sheet name="Мужское здоровье" sheetId="5" r:id="rId5"/>
    <sheet name="Коррекция веса" sheetId="6" r:id="rId6"/>
    <sheet name="Коррекция веса_люкс" sheetId="7" r:id="rId7"/>
    <sheet name="Опор.-двигател.система" sheetId="8" r:id="rId8"/>
    <sheet name="Опор.-двиг.система_люкс" sheetId="9" r:id="rId9"/>
    <sheet name="Базовая" sheetId="10" r:id="rId10"/>
    <sheet name="Базовая_люкс" sheetId="11" r:id="rId11"/>
    <sheet name="Премиум" sheetId="12" r:id="rId12"/>
    <sheet name="Сах.диабет" sheetId="13" r:id="rId13"/>
    <sheet name="Сильный иммунитет" sheetId="14" r:id="rId14"/>
  </sheets>
  <definedNames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<sst xmlns="http://schemas.openxmlformats.org/spreadsheetml/2006/main" count="1458" uniqueCount="242">
  <si>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</si>
  <si>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</si>
  <si>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</si>
  <si>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</si>
  <si>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</si>
  <si>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</si>
  <si>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Л2м2к1  </t>
  </si>
  <si>
    <t xml:space="preserve">Л2м3к1  </t>
  </si>
  <si>
    <t xml:space="preserve">Пл1м1к1 </t>
  </si>
  <si>
    <t xml:space="preserve">Пл2м1к1 </t>
  </si>
  <si>
    <t xml:space="preserve">Пл2м1к2 </t>
  </si>
  <si>
    <t xml:space="preserve">Пл2м2к1 </t>
  </si>
  <si>
    <t xml:space="preserve">1К1м1к1 </t>
  </si>
  <si>
    <t xml:space="preserve">1К2м1к1 </t>
  </si>
  <si>
    <t xml:space="preserve">Период 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</si>
  <si>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</si>
  <si>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Доп. место</t>
  </si>
  <si>
    <t>Основное место на ребенка от 4 до 14 лет</t>
  </si>
  <si>
    <t>Доп. место на ребенка от 4 до 14 лет</t>
  </si>
  <si>
    <t>ЛЮКС</t>
  </si>
  <si>
    <t>ПОЛУЛЮКС</t>
  </si>
  <si>
    <t>1 Категория</t>
  </si>
  <si>
    <t xml:space="preserve">1К2м2к1 </t>
  </si>
  <si>
    <t>2-мест. 2-комн. полулюкс</t>
  </si>
  <si>
    <t>2-мест. 1-комн. полулюкс с балконом</t>
  </si>
  <si>
    <t>2-мест. 1-комн. полулюкс (208, 308) без балкона</t>
  </si>
  <si>
    <t>2-мест. 3-комн. люкс</t>
  </si>
  <si>
    <t>1-мест. 1-комн. полулюкс</t>
  </si>
  <si>
    <t>2-мест. 2-комн. люкс</t>
  </si>
  <si>
    <t>1-местный  1-комнатный</t>
  </si>
  <si>
    <t>2-местный 1-комнатный</t>
  </si>
  <si>
    <t>2-местный 2-комнатный</t>
  </si>
  <si>
    <t>Стоимость указана на человека в сутки в рублях</t>
  </si>
  <si>
    <t>Профсоюзная Премиум*</t>
  </si>
  <si>
    <t>Профсоюзная Базовая*</t>
  </si>
  <si>
    <t>Профсоюзная Сильный иммунитет*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</si>
  <si>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</si>
  <si>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Профсоюзная Мужское здоровье*</t>
  </si>
  <si>
    <t>Профсоюзная Сахарный диабет 1-2 типа*</t>
  </si>
  <si>
    <t>Профсоюзная Опорно-двигательная система*</t>
  </si>
  <si>
    <t>ПЕРЕЧЕНЬ</t>
  </si>
  <si>
    <t>Лечебных процедур, обследований, консультаций по санаторно-курортной путевке в</t>
  </si>
  <si>
    <t>ЛПУ «санаторий имени Кирова»</t>
  </si>
  <si>
    <t>По программе лечения  "Коррекция веса"</t>
  </si>
  <si>
    <t xml:space="preserve">Период действия программы с 10.01.2022 г. по 09.01.2023 г. </t>
  </si>
  <si>
    <t>Основано на стандартах санаторно-курортной помощи больным</t>
  </si>
  <si>
    <t>№ п/п</t>
  </si>
  <si>
    <t>Наименование</t>
  </si>
  <si>
    <t xml:space="preserve">Количество процедур на 14 дней </t>
  </si>
  <si>
    <t>Диагностические исследования</t>
  </si>
  <si>
    <t>Прием врача-эндокринолога амбулаторный лечебно-диагностический первичный</t>
  </si>
  <si>
    <t>Прием врача-эндокринолога амбулаторный лечебно-диагностический повторный</t>
  </si>
  <si>
    <t>Прием узкого специалиста</t>
  </si>
  <si>
    <t>Анализы и диагностика</t>
  </si>
  <si>
    <t xml:space="preserve">Клинический анализ крови: общий анализ, лейкоформула, СОЭ </t>
  </si>
  <si>
    <t>Забор крови из вены</t>
  </si>
  <si>
    <t>Забор крови из пальца</t>
  </si>
  <si>
    <t xml:space="preserve">Анализ мочи общий (анализ мочи с микроскопией осадка) </t>
  </si>
  <si>
    <t>Глюкоза+холестерин</t>
  </si>
  <si>
    <t>Ректороманоскопия</t>
  </si>
  <si>
    <t>ЭКГ, регистрация в 12-ти отведениях с врачебным анализом</t>
  </si>
  <si>
    <t>Лечебные процедуры</t>
  </si>
  <si>
    <t>Ванна индивидуальная с углекислой водой/ ванна индивидуальная гидромассажная</t>
  </si>
  <si>
    <t>Душ -массаж подводный</t>
  </si>
  <si>
    <t>Грязевая аппликация местная (1 область)</t>
  </si>
  <si>
    <t>Физио- /лазеро- /магнитотерапия (по назначению врача)</t>
  </si>
  <si>
    <t>Орошение кишечника минеральной водой</t>
  </si>
  <si>
    <t>Лечебные микроклизмы лекарственные, ежедневно</t>
  </si>
  <si>
    <t>Массаж лимфодренажный общий</t>
  </si>
  <si>
    <t>Циклический массаж по типу "комбинезон" на аппарате «Лимфа-Э» (пневмомассажер)</t>
  </si>
  <si>
    <t>ЛФК (групповое занятие)</t>
  </si>
  <si>
    <t>Медикаменты, неотложная помощь</t>
  </si>
  <si>
    <t>Питьевое лечение, ежедневно</t>
  </si>
  <si>
    <t>* По рекомендации лечащего врача процедуры могут быть заменены на: Общую грязь, Ингаляции,  Пневмомассажную камеру,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</si>
  <si>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противопоказаний.</t>
  </si>
  <si>
    <t>* При возникающих конфликтных ситуациях, а так же спорах, проводится ВКК.</t>
  </si>
  <si>
    <t>*В случае отказа от услуг, входящих в программу лечения, денежные средства не возвращаются.</t>
  </si>
  <si>
    <t>По программе лечения  "Коррекция веса" Люкс</t>
  </si>
  <si>
    <t>Прием врача-эндокринолога амбулаторный лечебно-диагностический</t>
  </si>
  <si>
    <t>Лечебные микроклизмы лекарственные</t>
  </si>
  <si>
    <t>Соляная пещера</t>
  </si>
  <si>
    <t>По программе лечения "Опорно-двигательная система"</t>
  </si>
  <si>
    <t>Прием врача-терапевта амб-ный лечебно-диагностический первичный</t>
  </si>
  <si>
    <t>Прием врача-терапевта амб-ный лечебно-диагностический повторный</t>
  </si>
  <si>
    <t>Прием ортопеда-травматолога</t>
  </si>
  <si>
    <t xml:space="preserve">Общий анализ крови (без лейкоцитарной формулы и СОЭ) </t>
  </si>
  <si>
    <t>Ванна индивидуальная с бишофитом или ПДМ</t>
  </si>
  <si>
    <t xml:space="preserve">Грязевая аппликация местная </t>
  </si>
  <si>
    <t xml:space="preserve">Физио- /лазеро- /магнитотерапия </t>
  </si>
  <si>
    <t>Классический массаж 1,5 ед</t>
  </si>
  <si>
    <t>* По рекомендации лечащего врача процедуры могут быть заменены на: Озонотерапия внутривенная, Криогрязь, биохимическое исследование, Карбокситерапия, Иньекции внутривенные, Иньекции внутримышечные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</si>
  <si>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</si>
  <si>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t>* В случае отказа от услуг, входящих в программу лечения, денежные средства не возвращаются.</t>
  </si>
  <si>
    <t>По программе лечения "Опорно двигательная система" Люкс</t>
  </si>
  <si>
    <t>Классический массаж 1,5</t>
  </si>
  <si>
    <t>Карбокситерапия (2 зоны)</t>
  </si>
  <si>
    <t>* По рекомендации лечащего врача процедуры могут быть заменены на: Озонотерапия внутривенная, Криогрязь, биохимическое исследование, иньекции внутривенные, иньекции внутримышечные</t>
  </si>
  <si>
    <t>* По рекомендации лечащего врача процедуры могут быть заменены учитывая:                   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</si>
  <si>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"Общее оздоровление -База"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</si>
  <si>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простаты(при сопутствующем диагнозе)</t>
  </si>
  <si>
    <t>УЗИ (по профилю основного заболевания)</t>
  </si>
  <si>
    <t>Ванна индивидуальная с углекислой водой или ванна индивидуальная гидромассажная, через день</t>
  </si>
  <si>
    <t>Грязевая аппликация местная (1 область), через день</t>
  </si>
  <si>
    <t>Физио- /лазеро- /магнитотерапия (по назначению врача), ежедневно</t>
  </si>
  <si>
    <t xml:space="preserve">Бальнеолечени по назначению врача: </t>
  </si>
  <si>
    <t>Ректороманоскопия, орошение кишечника минеральной водой</t>
  </si>
  <si>
    <t>или</t>
  </si>
  <si>
    <t>Классический массаж (1.5ед), ежедневно</t>
  </si>
  <si>
    <t>Ингаляция индивидуальная лекарственная</t>
  </si>
  <si>
    <t>Кислородный коктейль</t>
  </si>
  <si>
    <t>* По рекомендации лечащего врача процедуры могут быть заменены на: Ванна индивидуальная гидромассажная, соляная, хвойная,  скипидарная,  ЛФК, Аромафитотерапию, Фиточай, Инъекцию внутримышечную, Внутривенные вливания.</t>
  </si>
  <si>
    <t>По программе лечения "Общее оздоровление - База" для номеров категории Люкс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</si>
  <si>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</t>
  </si>
  <si>
    <t>УЗИ (по назначению врача)</t>
  </si>
  <si>
    <t>Ванна индивидуальная с углекислой водой, через день</t>
  </si>
  <si>
    <t>Душ-массаж, подводный, через день</t>
  </si>
  <si>
    <t>Галокамера (соляная пещера 30 мин), ежедневно</t>
  </si>
  <si>
    <t>1+2</t>
  </si>
  <si>
    <t>* По рекомендации лечащего врача процедуры могут быть заменены на: Ванна индивидуальная гидромассажная, соляная, хвойная,  скипидарная, Термотерапия: инфракрасная кабина (1 сеанс),  ЛФК, Аромафитотерапию, Фиточай, Инъекцию внутримышечную, Внутривенные вливания.</t>
  </si>
  <si>
    <t>По программе лечения "Общее оздоровление Премиум"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</si>
  <si>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 (при основном и сопутствующем диагнозе)</t>
  </si>
  <si>
    <t xml:space="preserve">Биохимический анализ крови </t>
  </si>
  <si>
    <t xml:space="preserve">           -   Глюкоза (в крови) </t>
  </si>
  <si>
    <t xml:space="preserve">           -   Холестерол общий (холестерин) </t>
  </si>
  <si>
    <t xml:space="preserve">           -   Протромбин</t>
  </si>
  <si>
    <t xml:space="preserve">           -   Трансаминазы (АСТ+ АЛТ)</t>
  </si>
  <si>
    <t xml:space="preserve">           -   Билирубин общий </t>
  </si>
  <si>
    <t xml:space="preserve">           -   Билирубин прямой</t>
  </si>
  <si>
    <t xml:space="preserve">           -   Забор крови из вены</t>
  </si>
  <si>
    <t>Душ -массаж, подводный, через день</t>
  </si>
  <si>
    <t>Галокамера (соляная пещера 30 минут), через день</t>
  </si>
  <si>
    <t>Ингаляция индивидуальная лекарственная, через день</t>
  </si>
  <si>
    <t>* По рекомендации лечащего врача процедуры могут быть заменены на: Ванна индивидуальная гидромассажная, ЛФК, Пневмомассажная камера, Аромафитотерапию, Фиточай, Инъекцию внутримышечную, Внутривенные вливания.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</si>
  <si>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данные, на основании стандарта санаторно-курортной помощи.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</si>
  <si>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"Сахарный диабет 1-2 типа"</t>
  </si>
  <si>
    <t>Прием врача-эндокринолога амб-ный лечебно-диагностический первичный</t>
  </si>
  <si>
    <t>Прием врача-эндокринолога амб-ный лечебно-диагностический повторный</t>
  </si>
  <si>
    <t>Холестерол общий (холестерин)</t>
  </si>
  <si>
    <t>Липидограмма</t>
  </si>
  <si>
    <t>Гликозилированный гемоглобин</t>
  </si>
  <si>
    <t>Платно</t>
  </si>
  <si>
    <t>Пневмомассажная камера MKS-4 (1 сеанс), ежедневно</t>
  </si>
  <si>
    <t>Циклический массаж по типу "шорты" на аппарате «Лимфа-Э» (пневмомассажер) (за 1 сеанс), через день</t>
  </si>
  <si>
    <t>Циклический массаж нижних конечностей на аппарате «Лимфа-Э» (пневмомассажер) (за 1 сеанс), через день</t>
  </si>
  <si>
    <t>Ванна индивидуальная гидромассажная, через день</t>
  </si>
  <si>
    <t>Физио- /лазеро- /магнитотерапия (по назначению врача), через день</t>
  </si>
  <si>
    <t>Ванна индивидуальная, пенно-солодковая, через день, через день</t>
  </si>
  <si>
    <t>Лечение на аппарате "Полимаг-01", ежедневно</t>
  </si>
  <si>
    <t>Внутривенное вливание (капельное), ежедневно</t>
  </si>
  <si>
    <t>Аромафитотерапия (1 сеанс), ежедневно</t>
  </si>
  <si>
    <t>Капельное внутривенное введение озонированного физиологического раствора (1 процедура)</t>
  </si>
  <si>
    <t>платно</t>
  </si>
  <si>
    <t>Внутрисосудистое лазерное облучение крови (ВЛОК) (красный луч) 1 сеанс</t>
  </si>
  <si>
    <t>* При коротких сроках лечения возможно применение ежедневно только бальнео-водолечения или только грязелечения.</t>
  </si>
  <si>
    <t>* По рекомендации лечащего врача процедуры могут быть заменены на:  ЛФК, Инфракрасную кабину, Кислородные коктейли, Биохимический анализ крови, Инъекцию внутримышечную, Подкожную, Внутривенные вливания.</t>
  </si>
  <si>
    <t>Перечень лечебных процедур, обследований, консультаций по санаторно-курортной путевке в ЛПУ «санаторий имени Кирова» по программе лечения "Сильный иммунитет"</t>
  </si>
  <si>
    <t>Ванна индивидуальная с углекислой водой или ванна индивидуальная гидромассажная или Ванна солодковая</t>
  </si>
  <si>
    <t>Галокамера (соляная пещера 30 мин)</t>
  </si>
  <si>
    <t>Внутрисосудистое лазерное облучение крови (ВЛОК) (1 сеанс)</t>
  </si>
  <si>
    <t>Аутогемоозонотерапия малая (1 процедура)</t>
  </si>
  <si>
    <t>Пневмомассажная камера MKS-4 (за 1 сеанс),или физио</t>
  </si>
  <si>
    <t>Аромафитотерапия (1 сеанс)</t>
  </si>
  <si>
    <t>Фитотерапия; фиточай (1 порция)</t>
  </si>
  <si>
    <t>* По рекомендации лечащего врача процедуры могут быть заменены на: Капельное внутривенное введение озонированного физиологического раствора (1 процедура), Микроклизмы лекарственные, Грязелечение, Консультацию узкого специалиста, ЛФК.</t>
  </si>
  <si>
    <t>Программа лечения "Мужское здоровье"</t>
  </si>
  <si>
    <t xml:space="preserve">Период действия программы с 10.01.2022 г. по 08.01.2023 г. </t>
  </si>
  <si>
    <t>Прием врача уролога лечебно-диагностический первичный</t>
  </si>
  <si>
    <t xml:space="preserve">Прием врача уролога лечебно-диагностический повторный </t>
  </si>
  <si>
    <t xml:space="preserve">Мочевина (в крови) </t>
  </si>
  <si>
    <t xml:space="preserve">Креатинин (в крови) </t>
  </si>
  <si>
    <t xml:space="preserve">Сбор секрета простаты </t>
  </si>
  <si>
    <t>Общеклиническое исследование сока простаты</t>
  </si>
  <si>
    <t>УЗИ предстательной железы, мочевого пузыря, объема остаточной мочи + почек</t>
  </si>
  <si>
    <t>Физиотерапия или Циклический массаж по типу "шорты" на аппарате «Лимфа-Э» (пневмомассажер) (за 1 сеанс), ежедневно</t>
  </si>
  <si>
    <t>Лечение на аппарате "Интратон", электростимуляция и вакуумное дренирование (1 процедура)</t>
  </si>
  <si>
    <t>Лечение на аппарате «ЯРОВИТ» (1 процедура)</t>
  </si>
  <si>
    <t>Лечение на аппарате «ЯРИЛО» (1 процедура)</t>
  </si>
  <si>
    <t>* По рекомендации лечащего врача процедуры могут быть заменены на:  Ингаляции, ЛФК, Ванны гидромассажные,  Пневмомассажную камеру, Инфракрасную кабину, Кислородные коктейли, Соляную пещеру, Инстиляции в уретру и мочевой пузырь лекарственных препаратов, Биохимический анализ крови,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</si>
  <si>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</t>
  </si>
  <si>
    <r>
      <t>Цены на санаторно-курортные услуги в ЛПУ "</t>
    </r>
    <r>
      <rPr>
        <b/>
        <sz val="14"/>
        <color indexed="10"/>
        <rFont val="Cambria"/>
        <family val="1"/>
      </rPr>
      <t xml:space="preserve">санаторий имени Кирова" </t>
    </r>
    <r>
      <rPr>
        <b/>
        <sz val="14"/>
        <rFont val="Cambria"/>
        <family val="1"/>
      </rPr>
      <t>на 2023г.</t>
    </r>
  </si>
  <si>
    <t>Профсоюзная Антистресс*</t>
  </si>
  <si>
    <t>Программа лечения "Антистресс"</t>
  </si>
  <si>
    <t>Консультации специалистов</t>
  </si>
  <si>
    <t>Общий анализ крови</t>
  </si>
  <si>
    <t>Анализ мочи общий</t>
  </si>
  <si>
    <t>УЗИ почек или печени и желчного пузыря</t>
  </si>
  <si>
    <t>Коктейль кислородный (1 порция)</t>
  </si>
  <si>
    <t>Питьевое лечение, ежедневно (минеральная вода)</t>
  </si>
  <si>
    <t>с 04.09.2023 по 12.11.2023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</si>
  <si>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</si>
  <si>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12 суток</t>
    </r>
  </si>
  <si>
    <t>с 09.01.12024 по 03.03.2024</t>
  </si>
  <si>
    <t>с 13.11.2023 по 24.12.2023</t>
  </si>
  <si>
    <t>c 25.12.2023 по 08.01.2024</t>
  </si>
  <si>
    <t>Программа Новогодних мероприятий</t>
  </si>
  <si>
    <t>Подходит к концу стремительный и энергичный год Кролика, грядет следующий - символизирующий власть, благородство, честь, удачу и успех - год Деревянного Дракона.</t>
  </si>
  <si>
    <t xml:space="preserve">Энергия, по традиции, окрашена в зеленый цвет, означающий чистоту, свободу от загрязнений и здоровье. </t>
  </si>
  <si>
    <t>Успех в новом 2024 году обеспечен уверенным в себе людям, ставящим конкретные и добрые цели.</t>
  </si>
  <si>
    <t>И чем активнее Вы будете, тем, согласно астропрогнозам, будет больше дано нам сил.</t>
  </si>
  <si>
    <t>Приглашаем Вас зарядиться положительными эмоциями, наполниться здоровьем и встретить этот Новый год в санатории "им.С.М. Кирова"!</t>
  </si>
  <si>
    <t>В программе Новооднего банкета:</t>
  </si>
  <si>
    <t xml:space="preserve"> профессиональный ведущий;</t>
  </si>
  <si>
    <t>поздравление от Деда Мороза и Бабы Яги;</t>
  </si>
  <si>
    <t>танцевальная шоу-программа;</t>
  </si>
  <si>
    <t>"живой" вокал;</t>
  </si>
  <si>
    <t>конкурсы и подарки;</t>
  </si>
  <si>
    <t>Новогодняя дискотека.</t>
  </si>
  <si>
    <t>История ярких впечатлений начинается в санатории "им.С.М. Кирова" 31  декабря 2023г., в 22:00!</t>
  </si>
  <si>
    <t>Меню Новогоднего банкета:</t>
  </si>
  <si>
    <t>Холодные закуски:</t>
  </si>
  <si>
    <t>Салат с креветками и авокадо;</t>
  </si>
  <si>
    <t>Овощи запеченные;</t>
  </si>
  <si>
    <t>Салат "Буржуй" с красной рыбой;</t>
  </si>
  <si>
    <t>Салат" Оливье";</t>
  </si>
  <si>
    <t>Мясное ассорти;</t>
  </si>
  <si>
    <t>Сырное ассорти;</t>
  </si>
  <si>
    <t>Рыбная тарелка;</t>
  </si>
  <si>
    <t>Тарталетки с икрой;</t>
  </si>
  <si>
    <t>Соление ассорти.</t>
  </si>
  <si>
    <t>Горячее блюдо:</t>
  </si>
  <si>
    <t>Рыба семга запеченная;</t>
  </si>
  <si>
    <t>Люля-кебаб (говядина);</t>
  </si>
  <si>
    <t>Картофель запеченный, по-деревенски;</t>
  </si>
  <si>
    <t>Лангет (свинина).</t>
  </si>
  <si>
    <t>Десерт:</t>
  </si>
  <si>
    <t>Пирожное;</t>
  </si>
  <si>
    <t>Фруктовое ассорти.</t>
  </si>
  <si>
    <t>Безалкогольные напитки:</t>
  </si>
  <si>
    <t>Минеральная вода;</t>
  </si>
  <si>
    <t>Морс;</t>
  </si>
  <si>
    <t>Чай, кофе.</t>
  </si>
  <si>
    <t>Стоимость банкета - 5 000 руб./чел.</t>
  </si>
  <si>
    <t>Включены: шоу-программа, еда, безалкогольные напитки. Алкоголь можно принести с собой.</t>
  </si>
  <si>
    <t>*Бронирование и оплата в санатории.</t>
  </si>
  <si>
    <r>
      <t>Цены на санаторно-курортные услуги в ЛПУ "</t>
    </r>
    <r>
      <rPr>
        <b/>
        <sz val="14"/>
        <color indexed="10"/>
        <rFont val="Cambria"/>
        <family val="1"/>
      </rPr>
      <t xml:space="preserve">санаторий имени Кирова" </t>
    </r>
    <r>
      <rPr>
        <b/>
        <sz val="14"/>
        <rFont val="Cambria"/>
        <family val="1"/>
      </rPr>
      <t>на 2024г.</t>
    </r>
  </si>
  <si>
    <t>с 09.01.2024 по 03.03.2024</t>
  </si>
  <si>
    <t>с 04.03.2024 по 12.05.2024</t>
  </si>
  <si>
    <t>с 13.05.2024 по 01.09.2024</t>
  </si>
  <si>
    <t>с 02.09.2024 по 17.11.2024</t>
  </si>
  <si>
    <t>с 18.11.2024 по 27.12.2024</t>
  </si>
  <si>
    <t>с 28.12.2024 по 12.01.2025</t>
  </si>
  <si>
    <t>с 13.01.2025 по 02.03.2025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</si>
</sst>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sz val="10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i/>
      <sz val="11"/>
      <color indexed="8"/>
      <name val="Calibri"/>
      <family val="2"/>
    </font>
    <font>
      <i/>
      <sz val="10"/>
      <color indexed="8"/>
      <name val="Cambria"/>
      <family val="1"/>
    </font>
    <font>
      <b/>
      <sz val="11"/>
      <color indexed="10"/>
      <name val="Calibri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20"/>
      <color indexed="57"/>
      <name val="Times New Roman"/>
      <family val="1"/>
    </font>
    <font>
      <sz val="20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rgb="FFFF0000"/>
      <name val="Calibri"/>
      <family val="2"/>
    </font>
    <font>
      <b/>
      <sz val="18"/>
      <color theme="6" tint="-0.4999699890613556"/>
      <name val="Times New Roman"/>
      <family val="1"/>
    </font>
    <font>
      <sz val="18"/>
      <color theme="6" tint="-0.4999699890613556"/>
      <name val="Times New Roman"/>
      <family val="1"/>
    </font>
    <font>
      <b/>
      <sz val="20"/>
      <color theme="6" tint="-0.24997000396251678"/>
      <name val="Times New Roman"/>
      <family val="1"/>
    </font>
    <font>
      <sz val="20"/>
      <color theme="6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61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22" xfId="58" applyFont="1" applyBorder="1" applyAlignment="1">
      <alignment horizontal="center" vertical="center" wrapText="1"/>
      <protection/>
    </xf>
    <xf numFmtId="0" fontId="13" fillId="0" borderId="23" xfId="58" applyFont="1" applyBorder="1" applyAlignment="1">
      <alignment horizontal="center" vertical="center" wrapText="1"/>
      <protection/>
    </xf>
    <xf numFmtId="0" fontId="14" fillId="0" borderId="24" xfId="58" applyFont="1" applyBorder="1" applyAlignment="1">
      <alignment horizontal="center" vertical="center" wrapText="1"/>
      <protection/>
    </xf>
    <xf numFmtId="0" fontId="13" fillId="0" borderId="24" xfId="58" applyFont="1" applyBorder="1" applyAlignment="1">
      <alignment horizontal="center" wrapText="1"/>
      <protection/>
    </xf>
    <xf numFmtId="0" fontId="15" fillId="0" borderId="22" xfId="58" applyFont="1" applyBorder="1">
      <alignment/>
      <protection/>
    </xf>
    <xf numFmtId="0" fontId="13" fillId="0" borderId="24" xfId="58" applyFont="1" applyBorder="1" applyAlignment="1">
      <alignment horizontal="center" vertical="center" wrapText="1"/>
      <protection/>
    </xf>
    <xf numFmtId="0" fontId="13" fillId="0" borderId="22" xfId="58" applyFont="1" applyBorder="1" applyAlignment="1">
      <alignment horizontal="left" vertical="center" wrapText="1"/>
      <protection/>
    </xf>
    <xf numFmtId="0" fontId="13" fillId="0" borderId="22" xfId="58" applyFont="1" applyBorder="1" applyAlignment="1">
      <alignment vertical="center" wrapText="1"/>
      <protection/>
    </xf>
    <xf numFmtId="0" fontId="13" fillId="0" borderId="24" xfId="58" applyFont="1" applyBorder="1" applyAlignment="1">
      <alignment horizontal="left" vertical="center" wrapText="1"/>
      <protection/>
    </xf>
    <xf numFmtId="0" fontId="13" fillId="0" borderId="22" xfId="58" applyFont="1" applyBorder="1" applyAlignment="1">
      <alignment vertical="top" wrapText="1"/>
      <protection/>
    </xf>
    <xf numFmtId="0" fontId="13" fillId="0" borderId="24" xfId="58" applyFont="1" applyBorder="1" applyAlignment="1">
      <alignment vertical="top" wrapText="1"/>
      <protection/>
    </xf>
    <xf numFmtId="0" fontId="13" fillId="0" borderId="25" xfId="58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vertical="top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vertical="center" wrapText="1"/>
      <protection/>
    </xf>
    <xf numFmtId="0" fontId="13" fillId="0" borderId="25" xfId="58" applyFont="1" applyBorder="1" applyAlignment="1">
      <alignment vertical="center" wrapText="1"/>
      <protection/>
    </xf>
    <xf numFmtId="0" fontId="13" fillId="0" borderId="22" xfId="58" applyFont="1" applyBorder="1" applyAlignment="1">
      <alignment horizontal="left" vertical="center"/>
      <protection/>
    </xf>
    <xf numFmtId="0" fontId="13" fillId="0" borderId="22" xfId="58" applyFont="1" applyBorder="1" applyAlignment="1">
      <alignment vertical="center"/>
      <protection/>
    </xf>
    <xf numFmtId="0" fontId="12" fillId="0" borderId="0" xfId="58" applyFont="1" applyAlignment="1">
      <alignment/>
      <protection/>
    </xf>
    <xf numFmtId="0" fontId="13" fillId="0" borderId="23" xfId="58" applyFont="1" applyBorder="1" applyAlignment="1">
      <alignment horizontal="center" vertical="center" wrapText="1"/>
      <protection/>
    </xf>
    <xf numFmtId="0" fontId="13" fillId="0" borderId="23" xfId="53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53" applyFont="1" applyAlignment="1">
      <alignment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4" fillId="0" borderId="26" xfId="53" applyFont="1" applyBorder="1" applyAlignment="1">
      <alignment horizontal="center" vertical="center" wrapText="1"/>
      <protection/>
    </xf>
    <xf numFmtId="0" fontId="14" fillId="0" borderId="22" xfId="53" applyFont="1" applyBorder="1" applyAlignment="1">
      <alignment vertical="center" wrapText="1"/>
      <protection/>
    </xf>
    <xf numFmtId="0" fontId="15" fillId="0" borderId="26" xfId="53" applyFont="1" applyBorder="1">
      <alignment/>
      <protection/>
    </xf>
    <xf numFmtId="0" fontId="13" fillId="0" borderId="26" xfId="53" applyFont="1" applyBorder="1" applyAlignment="1">
      <alignment vertical="center" wrapText="1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0" borderId="23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0" fontId="13" fillId="0" borderId="22" xfId="53" applyFont="1" applyBorder="1" applyAlignment="1">
      <alignment vertical="center"/>
      <protection/>
    </xf>
    <xf numFmtId="0" fontId="13" fillId="0" borderId="0" xfId="53" applyFont="1">
      <alignment/>
      <protection/>
    </xf>
    <xf numFmtId="0" fontId="15" fillId="0" borderId="26" xfId="53" applyFont="1" applyBorder="1" applyAlignment="1">
      <alignment/>
      <protection/>
    </xf>
    <xf numFmtId="0" fontId="13" fillId="0" borderId="24" xfId="53" applyFont="1" applyBorder="1" applyAlignment="1">
      <alignment vertical="top" wrapText="1"/>
      <protection/>
    </xf>
    <xf numFmtId="0" fontId="13" fillId="0" borderId="22" xfId="53" applyFont="1" applyBorder="1" applyAlignment="1">
      <alignment horizontal="center" vertical="top" wrapText="1"/>
      <protection/>
    </xf>
    <xf numFmtId="0" fontId="13" fillId="0" borderId="25" xfId="53" applyFont="1" applyBorder="1" applyAlignment="1">
      <alignment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0" fontId="15" fillId="0" borderId="22" xfId="58" applyFont="1" applyBorder="1" applyAlignment="1">
      <alignment/>
      <protection/>
    </xf>
    <xf numFmtId="0" fontId="13" fillId="0" borderId="22" xfId="58" applyFont="1" applyBorder="1" applyAlignment="1">
      <alignment horizontal="center" vertical="center"/>
      <protection/>
    </xf>
    <xf numFmtId="0" fontId="14" fillId="0" borderId="24" xfId="53" applyFont="1" applyBorder="1" applyAlignment="1">
      <alignment horizontal="center" wrapText="1"/>
      <protection/>
    </xf>
    <xf numFmtId="0" fontId="13" fillId="0" borderId="24" xfId="53" applyFont="1" applyBorder="1" applyAlignment="1">
      <alignment horizontal="center" wrapText="1"/>
      <protection/>
    </xf>
    <xf numFmtId="0" fontId="15" fillId="0" borderId="22" xfId="53" applyFont="1" applyBorder="1" applyAlignment="1">
      <alignment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5" fillId="0" borderId="22" xfId="53" applyFont="1" applyBorder="1" applyAlignment="1">
      <alignment wrapText="1"/>
      <protection/>
    </xf>
    <xf numFmtId="0" fontId="14" fillId="0" borderId="24" xfId="53" applyFont="1" applyBorder="1" applyAlignment="1">
      <alignment horizontal="center" vertical="top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vertical="center"/>
      <protection/>
    </xf>
    <xf numFmtId="0" fontId="12" fillId="0" borderId="27" xfId="0" applyFont="1" applyBorder="1" applyAlignment="1">
      <alignment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23" xfId="53" applyFont="1" applyBorder="1" applyAlignment="1">
      <alignment vertical="center" wrapText="1"/>
      <protection/>
    </xf>
    <xf numFmtId="0" fontId="62" fillId="0" borderId="22" xfId="59" applyFont="1" applyBorder="1" applyAlignment="1">
      <alignment wrapText="1"/>
      <protection/>
    </xf>
    <xf numFmtId="0" fontId="62" fillId="0" borderId="22" xfId="59" applyFont="1" applyBorder="1" applyAlignment="1">
      <alignment horizontal="center" wrapText="1"/>
      <protection/>
    </xf>
    <xf numFmtId="0" fontId="63" fillId="0" borderId="0" xfId="59" applyFont="1">
      <alignment/>
      <protection/>
    </xf>
    <xf numFmtId="0" fontId="63" fillId="0" borderId="22" xfId="59" applyFont="1" applyBorder="1">
      <alignment/>
      <protection/>
    </xf>
    <xf numFmtId="0" fontId="62" fillId="0" borderId="22" xfId="59" applyFont="1" applyBorder="1">
      <alignment/>
      <protection/>
    </xf>
    <xf numFmtId="0" fontId="63" fillId="0" borderId="22" xfId="59" applyFont="1" applyBorder="1" applyAlignment="1">
      <alignment wrapText="1"/>
      <protection/>
    </xf>
    <xf numFmtId="3" fontId="13" fillId="0" borderId="22" xfId="53" applyNumberFormat="1" applyFont="1" applyBorder="1" applyAlignment="1">
      <alignment horizontal="center" vertical="center"/>
      <protection/>
    </xf>
    <xf numFmtId="0" fontId="63" fillId="0" borderId="0" xfId="58" applyFont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top" wrapText="1"/>
      <protection/>
    </xf>
    <xf numFmtId="0" fontId="13" fillId="0" borderId="22" xfId="53" applyFont="1" applyBorder="1" applyAlignment="1">
      <alignment vertical="center" wrapText="1"/>
      <protection/>
    </xf>
    <xf numFmtId="0" fontId="13" fillId="0" borderId="24" xfId="58" applyFont="1" applyBorder="1" applyAlignment="1">
      <alignment horizontal="left" vertical="top" wrapText="1"/>
      <protection/>
    </xf>
    <xf numFmtId="0" fontId="13" fillId="0" borderId="24" xfId="58" applyFont="1" applyBorder="1" applyAlignment="1">
      <alignment horizontal="left" vertical="top"/>
      <protection/>
    </xf>
    <xf numFmtId="0" fontId="13" fillId="0" borderId="22" xfId="58" applyFont="1" applyBorder="1" applyAlignment="1">
      <alignment vertical="center" wrapText="1"/>
      <protection/>
    </xf>
    <xf numFmtId="179" fontId="61" fillId="33" borderId="29" xfId="55" applyNumberFormat="1" applyFont="1" applyFill="1" applyBorder="1" applyAlignment="1">
      <alignment horizontal="center" vertical="center"/>
      <protection/>
    </xf>
    <xf numFmtId="179" fontId="61" fillId="33" borderId="30" xfId="55" applyNumberFormat="1" applyFont="1" applyFill="1" applyBorder="1" applyAlignment="1">
      <alignment horizontal="center" vertical="center"/>
      <protection/>
    </xf>
    <xf numFmtId="187" fontId="61" fillId="33" borderId="30" xfId="55" applyNumberFormat="1" applyFont="1" applyFill="1" applyBorder="1" applyAlignment="1">
      <alignment horizontal="center" vertical="center"/>
      <protection/>
    </xf>
    <xf numFmtId="187" fontId="61" fillId="33" borderId="31" xfId="55" applyNumberFormat="1" applyFont="1" applyFill="1" applyBorder="1" applyAlignment="1">
      <alignment horizontal="center" vertical="center"/>
      <protection/>
    </xf>
    <xf numFmtId="179" fontId="61" fillId="33" borderId="32" xfId="55" applyNumberFormat="1" applyFont="1" applyFill="1" applyBorder="1" applyAlignment="1">
      <alignment horizontal="center" vertical="center"/>
      <protection/>
    </xf>
    <xf numFmtId="0" fontId="13" fillId="0" borderId="22" xfId="54" applyFont="1" applyBorder="1" applyAlignment="1">
      <alignment horizontal="center" vertical="center" wrapText="1"/>
      <protection/>
    </xf>
    <xf numFmtId="0" fontId="13" fillId="0" borderId="23" xfId="54" applyFont="1" applyBorder="1" applyAlignment="1">
      <alignment horizontal="center" vertical="center" wrapText="1"/>
      <protection/>
    </xf>
    <xf numFmtId="0" fontId="14" fillId="0" borderId="24" xfId="54" applyFont="1" applyBorder="1" applyAlignment="1">
      <alignment horizontal="center" vertical="center" wrapText="1"/>
      <protection/>
    </xf>
    <xf numFmtId="0" fontId="13" fillId="0" borderId="24" xfId="54" applyFont="1" applyBorder="1" applyAlignment="1">
      <alignment horizontal="center" vertical="center" wrapText="1"/>
      <protection/>
    </xf>
    <xf numFmtId="0" fontId="15" fillId="0" borderId="22" xfId="54" applyFont="1" applyBorder="1" applyAlignment="1">
      <alignment wrapText="1"/>
      <protection/>
    </xf>
    <xf numFmtId="0" fontId="14" fillId="0" borderId="24" xfId="54" applyFont="1" applyBorder="1" applyAlignment="1">
      <alignment horizontal="center" vertical="top" wrapText="1"/>
      <protection/>
    </xf>
    <xf numFmtId="0" fontId="13" fillId="0" borderId="22" xfId="54" applyFont="1" applyBorder="1" applyAlignment="1">
      <alignment vertical="top" wrapText="1"/>
      <protection/>
    </xf>
    <xf numFmtId="0" fontId="13" fillId="0" borderId="22" xfId="54" applyFont="1" applyBorder="1" applyAlignment="1">
      <alignment vertical="center" wrapText="1"/>
      <protection/>
    </xf>
    <xf numFmtId="0" fontId="13" fillId="0" borderId="24" xfId="54" applyFont="1" applyBorder="1" applyAlignment="1">
      <alignment vertical="top" wrapText="1"/>
      <protection/>
    </xf>
    <xf numFmtId="0" fontId="13" fillId="0" borderId="22" xfId="54" applyFont="1" applyBorder="1" applyAlignment="1">
      <alignment horizontal="left" vertical="center"/>
      <protection/>
    </xf>
    <xf numFmtId="0" fontId="13" fillId="0" borderId="24" xfId="54" applyFont="1" applyBorder="1" applyAlignment="1">
      <alignment horizontal="center" vertical="center" wrapText="1"/>
      <protection/>
    </xf>
    <xf numFmtId="0" fontId="13" fillId="0" borderId="22" xfId="54" applyFont="1" applyBorder="1" applyAlignment="1">
      <alignment vertical="center"/>
      <protection/>
    </xf>
    <xf numFmtId="0" fontId="13" fillId="0" borderId="22" xfId="54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61" fillId="0" borderId="0" xfId="55" applyNumberFormat="1" applyFont="1" applyBorder="1" applyAlignment="1">
      <alignment horizontal="center" vertical="center"/>
      <protection/>
    </xf>
    <xf numFmtId="187" fontId="61" fillId="0" borderId="0" xfId="55" applyNumberFormat="1" applyFont="1" applyBorder="1" applyAlignment="1">
      <alignment horizontal="center" vertical="center"/>
      <protection/>
    </xf>
    <xf numFmtId="187" fontId="35" fillId="33" borderId="29" xfId="55" applyNumberFormat="1" applyFont="1" applyFill="1" applyBorder="1" applyAlignment="1">
      <alignment horizontal="center" vertical="center"/>
      <protection/>
    </xf>
    <xf numFmtId="187" fontId="35" fillId="33" borderId="30" xfId="55" applyNumberFormat="1" applyFont="1" applyFill="1" applyBorder="1" applyAlignment="1">
      <alignment horizontal="center" vertical="center"/>
      <protection/>
    </xf>
    <xf numFmtId="187" fontId="35" fillId="33" borderId="33" xfId="55" applyNumberFormat="1" applyFont="1" applyFill="1" applyBorder="1" applyAlignment="1">
      <alignment horizontal="center" vertical="center"/>
      <protection/>
    </xf>
    <xf numFmtId="187" fontId="35" fillId="33" borderId="22" xfId="55" applyNumberFormat="1" applyFont="1" applyFill="1" applyBorder="1" applyAlignment="1">
      <alignment horizontal="center" vertical="center"/>
      <protection/>
    </xf>
    <xf numFmtId="187" fontId="35" fillId="33" borderId="34" xfId="55" applyNumberFormat="1" applyFont="1" applyFill="1" applyBorder="1" applyAlignment="1">
      <alignment horizontal="center" vertical="center"/>
      <protection/>
    </xf>
    <xf numFmtId="187" fontId="35" fillId="33" borderId="35" xfId="55" applyNumberFormat="1" applyFont="1" applyFill="1" applyBorder="1" applyAlignment="1">
      <alignment horizontal="center" vertical="center"/>
      <protection/>
    </xf>
    <xf numFmtId="179" fontId="61" fillId="33" borderId="0" xfId="55" applyNumberFormat="1" applyFont="1" applyFill="1" applyBorder="1" applyAlignment="1">
      <alignment horizontal="center" vertical="center"/>
      <protection/>
    </xf>
    <xf numFmtId="187" fontId="35" fillId="33" borderId="32" xfId="55" applyNumberFormat="1" applyFont="1" applyFill="1" applyBorder="1" applyAlignment="1">
      <alignment horizontal="center" vertical="center"/>
      <protection/>
    </xf>
    <xf numFmtId="187" fontId="35" fillId="33" borderId="28" xfId="55" applyNumberFormat="1" applyFont="1" applyFill="1" applyBorder="1" applyAlignment="1">
      <alignment horizontal="center" vertical="center"/>
      <protection/>
    </xf>
    <xf numFmtId="187" fontId="35" fillId="33" borderId="36" xfId="55" applyNumberFormat="1" applyFont="1" applyFill="1" applyBorder="1" applyAlignment="1">
      <alignment horizontal="center" vertical="center"/>
      <protection/>
    </xf>
    <xf numFmtId="187" fontId="61" fillId="33" borderId="22" xfId="55" applyNumberFormat="1" applyFont="1" applyFill="1" applyBorder="1" applyAlignment="1">
      <alignment horizontal="center" vertical="center"/>
      <protection/>
    </xf>
    <xf numFmtId="187" fontId="61" fillId="33" borderId="37" xfId="55" applyNumberFormat="1" applyFont="1" applyFill="1" applyBorder="1" applyAlignment="1">
      <alignment horizontal="center" vertical="center"/>
      <protection/>
    </xf>
    <xf numFmtId="179" fontId="61" fillId="33" borderId="28" xfId="55" applyNumberFormat="1" applyFont="1" applyFill="1" applyBorder="1" applyAlignment="1">
      <alignment horizontal="center" vertical="center"/>
      <protection/>
    </xf>
    <xf numFmtId="179" fontId="61" fillId="33" borderId="22" xfId="55" applyNumberFormat="1" applyFont="1" applyFill="1" applyBorder="1" applyAlignment="1">
      <alignment horizontal="center" vertical="center"/>
      <protection/>
    </xf>
    <xf numFmtId="179" fontId="61" fillId="33" borderId="33" xfId="55" applyNumberFormat="1" applyFont="1" applyFill="1" applyBorder="1" applyAlignment="1">
      <alignment horizontal="center" vertical="center"/>
      <protection/>
    </xf>
    <xf numFmtId="187" fontId="61" fillId="33" borderId="35" xfId="55" applyNumberFormat="1" applyFont="1" applyFill="1" applyBorder="1" applyAlignment="1">
      <alignment horizontal="center" vertical="center"/>
      <protection/>
    </xf>
    <xf numFmtId="187" fontId="61" fillId="33" borderId="38" xfId="55" applyNumberFormat="1" applyFont="1" applyFill="1" applyBorder="1" applyAlignment="1">
      <alignment horizontal="center" vertical="center"/>
      <protection/>
    </xf>
    <xf numFmtId="179" fontId="61" fillId="33" borderId="36" xfId="55" applyNumberFormat="1" applyFont="1" applyFill="1" applyBorder="1" applyAlignment="1">
      <alignment horizontal="center" vertical="center"/>
      <protection/>
    </xf>
    <xf numFmtId="179" fontId="61" fillId="33" borderId="35" xfId="55" applyNumberFormat="1" applyFont="1" applyFill="1" applyBorder="1" applyAlignment="1">
      <alignment horizontal="center" vertical="center"/>
      <protection/>
    </xf>
    <xf numFmtId="179" fontId="61" fillId="33" borderId="34" xfId="55" applyNumberFormat="1" applyFont="1" applyFill="1" applyBorder="1" applyAlignment="1">
      <alignment horizontal="center" vertical="center"/>
      <protection/>
    </xf>
    <xf numFmtId="0" fontId="61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3" fontId="35" fillId="33" borderId="39" xfId="0" applyNumberFormat="1" applyFont="1" applyFill="1" applyBorder="1" applyAlignment="1" applyProtection="1">
      <alignment horizontal="center" vertical="center"/>
      <protection/>
    </xf>
    <xf numFmtId="3" fontId="35" fillId="33" borderId="23" xfId="0" applyNumberFormat="1" applyFont="1" applyFill="1" applyBorder="1" applyAlignment="1" applyProtection="1">
      <alignment horizontal="center" vertical="center"/>
      <protection/>
    </xf>
    <xf numFmtId="3" fontId="35" fillId="33" borderId="33" xfId="0" applyNumberFormat="1" applyFont="1" applyFill="1" applyBorder="1" applyAlignment="1" applyProtection="1">
      <alignment horizontal="center" vertical="center"/>
      <protection/>
    </xf>
    <xf numFmtId="3" fontId="35" fillId="33" borderId="22" xfId="0" applyNumberFormat="1" applyFont="1" applyFill="1" applyBorder="1" applyAlignment="1" applyProtection="1">
      <alignment horizontal="center" vertical="center"/>
      <protection/>
    </xf>
    <xf numFmtId="3" fontId="35" fillId="33" borderId="34" xfId="0" applyNumberFormat="1" applyFont="1" applyFill="1" applyBorder="1" applyAlignment="1" applyProtection="1">
      <alignment horizontal="center" vertical="center"/>
      <protection/>
    </xf>
    <xf numFmtId="3" fontId="35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187" fontId="61" fillId="33" borderId="24" xfId="55" applyNumberFormat="1" applyFont="1" applyFill="1" applyBorder="1" applyAlignment="1">
      <alignment horizontal="center" vertical="center"/>
      <protection/>
    </xf>
    <xf numFmtId="187" fontId="61" fillId="33" borderId="28" xfId="55" applyNumberFormat="1" applyFont="1" applyFill="1" applyBorder="1" applyAlignment="1">
      <alignment horizontal="center" vertical="center"/>
      <protection/>
    </xf>
    <xf numFmtId="187" fontId="61" fillId="33" borderId="36" xfId="55" applyNumberFormat="1" applyFont="1" applyFill="1" applyBorder="1" applyAlignment="1">
      <alignment horizontal="center" vertical="center"/>
      <protection/>
    </xf>
    <xf numFmtId="3" fontId="35" fillId="33" borderId="30" xfId="0" applyNumberFormat="1" applyFont="1" applyFill="1" applyBorder="1" applyAlignment="1" applyProtection="1">
      <alignment horizontal="center" vertical="center"/>
      <protection/>
    </xf>
    <xf numFmtId="187" fontId="61" fillId="33" borderId="43" xfId="55" applyNumberFormat="1" applyFont="1" applyFill="1" applyBorder="1" applyAlignment="1">
      <alignment horizontal="center" vertical="center"/>
      <protection/>
    </xf>
    <xf numFmtId="187" fontId="35" fillId="33" borderId="31" xfId="55" applyNumberFormat="1" applyFont="1" applyFill="1" applyBorder="1" applyAlignment="1">
      <alignment horizontal="center" vertical="center"/>
      <protection/>
    </xf>
    <xf numFmtId="187" fontId="35" fillId="33" borderId="37" xfId="55" applyNumberFormat="1" applyFont="1" applyFill="1" applyBorder="1" applyAlignment="1">
      <alignment horizontal="center" vertical="center"/>
      <protection/>
    </xf>
    <xf numFmtId="187" fontId="35" fillId="33" borderId="38" xfId="55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64" fillId="0" borderId="0" xfId="0" applyFont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45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3" fontId="67" fillId="33" borderId="0" xfId="0" applyNumberFormat="1" applyFont="1" applyFill="1" applyBorder="1" applyAlignment="1">
      <alignment horizontal="left"/>
    </xf>
    <xf numFmtId="3" fontId="67" fillId="33" borderId="0" xfId="0" applyNumberFormat="1" applyFont="1" applyFill="1" applyBorder="1" applyAlignment="1">
      <alignment horizontal="left"/>
    </xf>
    <xf numFmtId="0" fontId="10" fillId="0" borderId="44" xfId="61" applyFont="1" applyBorder="1" applyAlignment="1">
      <alignment horizontal="center" vertical="center" wrapText="1"/>
      <protection/>
    </xf>
    <xf numFmtId="0" fontId="10" fillId="0" borderId="45" xfId="61" applyFont="1" applyBorder="1" applyAlignment="1">
      <alignment horizontal="center" vertical="center" wrapText="1"/>
      <protection/>
    </xf>
    <xf numFmtId="0" fontId="10" fillId="0" borderId="46" xfId="61" applyFont="1" applyBorder="1" applyAlignment="1">
      <alignment horizontal="center" vertical="center" wrapText="1"/>
      <protection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5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45" xfId="0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6" fillId="0" borderId="47" xfId="0" applyFont="1" applyBorder="1" applyAlignment="1">
      <alignment horizontal="left" vertical="center" wrapText="1"/>
    </xf>
    <xf numFmtId="3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2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2" fillId="0" borderId="0" xfId="59" applyFont="1" applyBorder="1" applyAlignment="1">
      <alignment horizontal="left" wrapText="1"/>
      <protection/>
    </xf>
    <xf numFmtId="0" fontId="12" fillId="0" borderId="0" xfId="58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2" fillId="0" borderId="48" xfId="58" applyFont="1" applyBorder="1" applyAlignment="1">
      <alignment horizontal="left" wrapText="1"/>
      <protection/>
    </xf>
    <xf numFmtId="0" fontId="12" fillId="0" borderId="0" xfId="53" applyFont="1" applyAlignment="1">
      <alignment horizontal="left" wrapText="1"/>
      <protection/>
    </xf>
    <xf numFmtId="0" fontId="12" fillId="0" borderId="0" xfId="59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4" fillId="0" borderId="0" xfId="53" applyFont="1" applyAlignment="1">
      <alignment horizontal="center" wrapText="1"/>
      <protection/>
    </xf>
    <xf numFmtId="0" fontId="12" fillId="0" borderId="0" xfId="0" applyFont="1" applyAlignment="1">
      <alignment horizontal="center" vertical="center"/>
    </xf>
    <xf numFmtId="0" fontId="12" fillId="0" borderId="27" xfId="53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69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/>
      <protection/>
    </xf>
    <xf numFmtId="0" fontId="14" fillId="0" borderId="23" xfId="58" applyFont="1" applyBorder="1" applyAlignment="1">
      <alignment horizontal="center" vertical="center" wrapText="1"/>
      <protection/>
    </xf>
    <xf numFmtId="0" fontId="14" fillId="0" borderId="22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 wrapText="1"/>
      <protection/>
    </xf>
    <xf numFmtId="0" fontId="70" fillId="0" borderId="0" xfId="53" applyFont="1" applyAlignment="1">
      <alignment horizontal="center" vertical="center" wrapText="1"/>
      <protection/>
    </xf>
    <xf numFmtId="0" fontId="14" fillId="0" borderId="22" xfId="53" applyFont="1" applyBorder="1" applyAlignment="1">
      <alignment horizontal="center" vertical="center" wrapText="1"/>
      <protection/>
    </xf>
    <xf numFmtId="0" fontId="14" fillId="0" borderId="22" xfId="53" applyFont="1" applyBorder="1" applyAlignment="1">
      <alignment horizontal="center" vertical="center" wrapText="1"/>
      <protection/>
    </xf>
    <xf numFmtId="0" fontId="14" fillId="0" borderId="49" xfId="53" applyFont="1" applyBorder="1" applyAlignment="1">
      <alignment horizontal="center" vertical="center" wrapText="1"/>
      <protection/>
    </xf>
    <xf numFmtId="0" fontId="12" fillId="0" borderId="50" xfId="53" applyFont="1" applyBorder="1" applyAlignment="1">
      <alignment horizontal="center" vertical="center" wrapText="1"/>
      <protection/>
    </xf>
    <xf numFmtId="0" fontId="12" fillId="0" borderId="48" xfId="53" applyFont="1" applyBorder="1" applyAlignment="1">
      <alignment horizontal="left" wrapText="1"/>
      <protection/>
    </xf>
    <xf numFmtId="49" fontId="71" fillId="0" borderId="0" xfId="53" applyNumberFormat="1" applyFont="1" applyAlignment="1">
      <alignment horizontal="center" vertical="center" wrapText="1"/>
      <protection/>
    </xf>
    <xf numFmtId="49" fontId="72" fillId="0" borderId="0" xfId="53" applyNumberFormat="1" applyFont="1" applyAlignment="1">
      <alignment horizontal="center" vertical="center" wrapText="1"/>
      <protection/>
    </xf>
    <xf numFmtId="49" fontId="72" fillId="0" borderId="27" xfId="53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2 3 2 2" xfId="55"/>
    <cellStyle name="Обычный 2 4" xfId="56"/>
    <cellStyle name="Обычный 2_ФОТ доработать" xfId="57"/>
    <cellStyle name="Обычный 3" xfId="58"/>
    <cellStyle name="Обычный 4" xfId="59"/>
    <cellStyle name="Обычный 5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 2" xfId="70"/>
    <cellStyle name="Финансовый [0] 3" xfId="71"/>
    <cellStyle name="Финансовый [0] 3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AB115"/>
  <sheetViews>
    <sheetView zoomScalePageLayoutView="0" workbookViewId="0" topLeftCell="A94">
      <selection activeCell="S103" sqref="S103:W111"/>
    </sheetView>
  </sheetViews>
  <sheetFormatPr defaultColWidth="9.140625" defaultRowHeight="15"/>
  <cols>
    <col min="1" max="1" width="11.57421875" style="0" customWidth="1"/>
    <col min="2" max="2" width="15.28125" style="0" customWidth="1"/>
    <col min="3" max="3" width="29.8515625" style="0" customWidth="1"/>
  </cols>
  <sheetData>
    <row r="2" spans="1:23" ht="18">
      <c r="A2" s="186" t="s">
        <v>179</v>
      </c>
      <c r="B2" s="186"/>
      <c r="C2" s="186"/>
      <c r="D2" s="186"/>
      <c r="E2" s="186"/>
      <c r="F2" s="186"/>
      <c r="G2" s="186"/>
      <c r="H2" s="186"/>
      <c r="I2" s="186"/>
      <c r="J2" s="186"/>
      <c r="K2" s="18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8"/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8" ht="15.75" customHeight="1" thickBot="1">
      <c r="A4" s="172" t="s">
        <v>14</v>
      </c>
      <c r="B4" s="173"/>
      <c r="C4" s="174"/>
      <c r="D4" s="160" t="s">
        <v>188</v>
      </c>
      <c r="E4" s="175"/>
      <c r="F4" s="175"/>
      <c r="G4" s="175"/>
      <c r="H4" s="176"/>
      <c r="I4" s="160" t="s">
        <v>192</v>
      </c>
      <c r="J4" s="161"/>
      <c r="K4" s="161"/>
      <c r="L4" s="161"/>
      <c r="M4" s="162"/>
      <c r="N4" s="160" t="s">
        <v>193</v>
      </c>
      <c r="O4" s="161"/>
      <c r="P4" s="161"/>
      <c r="Q4" s="161"/>
      <c r="R4" s="162"/>
      <c r="S4" s="177" t="s">
        <v>191</v>
      </c>
      <c r="T4" s="178"/>
      <c r="U4" s="178"/>
      <c r="V4" s="178"/>
      <c r="W4" s="179"/>
      <c r="X4" s="180"/>
      <c r="Y4" s="181"/>
      <c r="Z4" s="181"/>
      <c r="AA4" s="181"/>
      <c r="AB4" s="181"/>
    </row>
    <row r="5" spans="1:28" ht="15.75" thickBot="1">
      <c r="A5" s="166" t="s">
        <v>0</v>
      </c>
      <c r="B5" s="167"/>
      <c r="C5" s="168"/>
      <c r="D5" s="169" t="s">
        <v>180</v>
      </c>
      <c r="E5" s="170"/>
      <c r="F5" s="170"/>
      <c r="G5" s="170"/>
      <c r="H5" s="171"/>
      <c r="I5" s="169" t="s">
        <v>180</v>
      </c>
      <c r="J5" s="170"/>
      <c r="K5" s="170"/>
      <c r="L5" s="170"/>
      <c r="M5" s="171"/>
      <c r="N5" s="169" t="s">
        <v>180</v>
      </c>
      <c r="O5" s="170"/>
      <c r="P5" s="170"/>
      <c r="Q5" s="170"/>
      <c r="R5" s="171"/>
      <c r="S5" s="169" t="s">
        <v>180</v>
      </c>
      <c r="T5" s="170"/>
      <c r="U5" s="170"/>
      <c r="V5" s="170"/>
      <c r="W5" s="171"/>
      <c r="X5" s="182"/>
      <c r="Y5" s="182"/>
      <c r="Z5" s="182"/>
      <c r="AA5" s="182"/>
      <c r="AB5" s="182"/>
    </row>
    <row r="6" spans="1:28" ht="90" thickBot="1">
      <c r="A6" s="4" t="s">
        <v>1</v>
      </c>
      <c r="B6" s="5" t="s">
        <v>2</v>
      </c>
      <c r="C6" s="6" t="s">
        <v>3</v>
      </c>
      <c r="D6" s="20" t="s">
        <v>4</v>
      </c>
      <c r="E6" s="21" t="s">
        <v>5</v>
      </c>
      <c r="F6" s="21" t="s">
        <v>16</v>
      </c>
      <c r="G6" s="21" t="s">
        <v>17</v>
      </c>
      <c r="H6" s="22" t="s">
        <v>18</v>
      </c>
      <c r="I6" s="20" t="s">
        <v>4</v>
      </c>
      <c r="J6" s="21" t="s">
        <v>5</v>
      </c>
      <c r="K6" s="21" t="s">
        <v>16</v>
      </c>
      <c r="L6" s="21" t="s">
        <v>17</v>
      </c>
      <c r="M6" s="22" t="s">
        <v>18</v>
      </c>
      <c r="N6" s="20" t="s">
        <v>4</v>
      </c>
      <c r="O6" s="21" t="s">
        <v>5</v>
      </c>
      <c r="P6" s="21" t="s">
        <v>16</v>
      </c>
      <c r="Q6" s="21" t="s">
        <v>17</v>
      </c>
      <c r="R6" s="22" t="s">
        <v>18</v>
      </c>
      <c r="S6" s="20" t="s">
        <v>4</v>
      </c>
      <c r="T6" s="21" t="s">
        <v>5</v>
      </c>
      <c r="U6" s="21" t="s">
        <v>16</v>
      </c>
      <c r="V6" s="21" t="s">
        <v>17</v>
      </c>
      <c r="W6" s="22" t="s">
        <v>18</v>
      </c>
      <c r="X6" s="110"/>
      <c r="Y6" s="110"/>
      <c r="Z6" s="110"/>
      <c r="AA6" s="111"/>
      <c r="AB6" s="111"/>
    </row>
    <row r="7" spans="1:28" ht="15">
      <c r="A7" s="7" t="s">
        <v>6</v>
      </c>
      <c r="B7" s="10" t="s">
        <v>19</v>
      </c>
      <c r="C7" s="15" t="s">
        <v>28</v>
      </c>
      <c r="D7" s="114">
        <v>0</v>
      </c>
      <c r="E7" s="115">
        <v>0</v>
      </c>
      <c r="F7" s="115">
        <v>0</v>
      </c>
      <c r="G7" s="91">
        <v>0</v>
      </c>
      <c r="H7" s="92">
        <v>0</v>
      </c>
      <c r="I7" s="89">
        <v>7248</v>
      </c>
      <c r="J7" s="90">
        <v>4568</v>
      </c>
      <c r="K7" s="90">
        <v>2928</v>
      </c>
      <c r="L7" s="91">
        <v>0</v>
      </c>
      <c r="M7" s="92">
        <v>0</v>
      </c>
      <c r="N7" s="93">
        <v>7808</v>
      </c>
      <c r="O7" s="90">
        <v>5128</v>
      </c>
      <c r="P7" s="90">
        <v>3488</v>
      </c>
      <c r="Q7" s="91">
        <v>0</v>
      </c>
      <c r="R7" s="91">
        <v>0</v>
      </c>
      <c r="S7" s="114">
        <v>6488</v>
      </c>
      <c r="T7" s="115">
        <v>4048</v>
      </c>
      <c r="U7" s="121">
        <v>2584</v>
      </c>
      <c r="V7" s="115">
        <v>0</v>
      </c>
      <c r="W7" s="152">
        <v>0</v>
      </c>
      <c r="X7" s="120"/>
      <c r="Y7" s="112"/>
      <c r="Z7" s="112"/>
      <c r="AA7" s="113"/>
      <c r="AB7" s="113"/>
    </row>
    <row r="8" spans="1:28" ht="15">
      <c r="A8" s="8" t="s">
        <v>7</v>
      </c>
      <c r="B8" s="11" t="s">
        <v>19</v>
      </c>
      <c r="C8" s="16" t="s">
        <v>26</v>
      </c>
      <c r="D8" s="116">
        <v>0</v>
      </c>
      <c r="E8" s="117">
        <v>0</v>
      </c>
      <c r="F8" s="117">
        <v>0</v>
      </c>
      <c r="G8" s="124">
        <v>0</v>
      </c>
      <c r="H8" s="125">
        <v>0</v>
      </c>
      <c r="I8" s="128">
        <v>7368</v>
      </c>
      <c r="J8" s="127">
        <v>4648</v>
      </c>
      <c r="K8" s="127">
        <v>3008</v>
      </c>
      <c r="L8" s="124">
        <v>0</v>
      </c>
      <c r="M8" s="125">
        <v>0</v>
      </c>
      <c r="N8" s="126">
        <v>7928</v>
      </c>
      <c r="O8" s="127">
        <v>5208</v>
      </c>
      <c r="P8" s="127">
        <v>3568</v>
      </c>
      <c r="Q8" s="124">
        <v>0</v>
      </c>
      <c r="R8" s="124">
        <v>0</v>
      </c>
      <c r="S8" s="116">
        <v>6608</v>
      </c>
      <c r="T8" s="117">
        <v>4128</v>
      </c>
      <c r="U8" s="122">
        <v>2640</v>
      </c>
      <c r="V8" s="117">
        <v>0</v>
      </c>
      <c r="W8" s="153">
        <v>0</v>
      </c>
      <c r="X8" s="112"/>
      <c r="Y8" s="112"/>
      <c r="Z8" s="112"/>
      <c r="AA8" s="113"/>
      <c r="AB8" s="113"/>
    </row>
    <row r="9" spans="1:28" ht="15">
      <c r="A9" s="8" t="s">
        <v>8</v>
      </c>
      <c r="B9" s="11" t="s">
        <v>20</v>
      </c>
      <c r="C9" s="16" t="s">
        <v>27</v>
      </c>
      <c r="D9" s="116">
        <v>0</v>
      </c>
      <c r="E9" s="117">
        <v>0</v>
      </c>
      <c r="F9" s="117">
        <v>0</v>
      </c>
      <c r="G9" s="124">
        <v>0</v>
      </c>
      <c r="H9" s="125">
        <v>0</v>
      </c>
      <c r="I9" s="128">
        <v>4208</v>
      </c>
      <c r="J9" s="127">
        <v>4208</v>
      </c>
      <c r="K9" s="127">
        <v>2808</v>
      </c>
      <c r="L9" s="124">
        <v>0</v>
      </c>
      <c r="M9" s="125">
        <v>0</v>
      </c>
      <c r="N9" s="126">
        <v>4768</v>
      </c>
      <c r="O9" s="127">
        <v>4768</v>
      </c>
      <c r="P9" s="127">
        <v>3368</v>
      </c>
      <c r="Q9" s="124">
        <v>0</v>
      </c>
      <c r="R9" s="124">
        <v>0</v>
      </c>
      <c r="S9" s="116">
        <v>3768</v>
      </c>
      <c r="T9" s="117">
        <v>3768</v>
      </c>
      <c r="U9" s="122">
        <v>2472</v>
      </c>
      <c r="V9" s="117">
        <v>0</v>
      </c>
      <c r="W9" s="153">
        <v>0</v>
      </c>
      <c r="X9" s="112"/>
      <c r="Y9" s="112"/>
      <c r="Z9" s="112"/>
      <c r="AA9" s="113"/>
      <c r="AB9" s="113"/>
    </row>
    <row r="10" spans="1:28" ht="25.5">
      <c r="A10" s="8" t="s">
        <v>9</v>
      </c>
      <c r="B10" s="11" t="s">
        <v>20</v>
      </c>
      <c r="C10" s="16" t="s">
        <v>25</v>
      </c>
      <c r="D10" s="116">
        <v>0</v>
      </c>
      <c r="E10" s="117">
        <v>0</v>
      </c>
      <c r="F10" s="117">
        <v>0</v>
      </c>
      <c r="G10" s="124">
        <v>0</v>
      </c>
      <c r="H10" s="125">
        <v>0</v>
      </c>
      <c r="I10" s="128">
        <v>4728</v>
      </c>
      <c r="J10" s="127">
        <v>2968</v>
      </c>
      <c r="K10" s="124">
        <v>0</v>
      </c>
      <c r="L10" s="124">
        <v>0</v>
      </c>
      <c r="M10" s="125">
        <v>0</v>
      </c>
      <c r="N10" s="126">
        <v>5288</v>
      </c>
      <c r="O10" s="127">
        <v>3528</v>
      </c>
      <c r="P10" s="124">
        <v>0</v>
      </c>
      <c r="Q10" s="124">
        <v>0</v>
      </c>
      <c r="R10" s="124">
        <v>0</v>
      </c>
      <c r="S10" s="116">
        <v>4248</v>
      </c>
      <c r="T10" s="117">
        <v>2648</v>
      </c>
      <c r="U10" s="122">
        <v>0</v>
      </c>
      <c r="V10" s="117">
        <v>0</v>
      </c>
      <c r="W10" s="153">
        <v>0</v>
      </c>
      <c r="X10" s="112"/>
      <c r="Y10" s="112"/>
      <c r="Z10" s="113"/>
      <c r="AA10" s="113"/>
      <c r="AB10" s="113"/>
    </row>
    <row r="11" spans="1:28" ht="25.5">
      <c r="A11" s="8" t="s">
        <v>10</v>
      </c>
      <c r="B11" s="11" t="s">
        <v>20</v>
      </c>
      <c r="C11" s="16" t="s">
        <v>24</v>
      </c>
      <c r="D11" s="116">
        <v>0</v>
      </c>
      <c r="E11" s="117">
        <v>0</v>
      </c>
      <c r="F11" s="117">
        <v>0</v>
      </c>
      <c r="G11" s="124">
        <v>0</v>
      </c>
      <c r="H11" s="125">
        <v>0</v>
      </c>
      <c r="I11" s="128">
        <v>5528</v>
      </c>
      <c r="J11" s="127">
        <v>3528</v>
      </c>
      <c r="K11" s="127">
        <v>2288</v>
      </c>
      <c r="L11" s="124">
        <v>0</v>
      </c>
      <c r="M11" s="125">
        <v>0</v>
      </c>
      <c r="N11" s="126">
        <v>6088</v>
      </c>
      <c r="O11" s="127">
        <v>4088</v>
      </c>
      <c r="P11" s="127">
        <v>2848</v>
      </c>
      <c r="Q11" s="124">
        <v>0</v>
      </c>
      <c r="R11" s="124">
        <v>0</v>
      </c>
      <c r="S11" s="116">
        <v>4968</v>
      </c>
      <c r="T11" s="117">
        <v>3128</v>
      </c>
      <c r="U11" s="122">
        <v>2024</v>
      </c>
      <c r="V11" s="117">
        <v>0</v>
      </c>
      <c r="W11" s="153">
        <v>0</v>
      </c>
      <c r="X11" s="112"/>
      <c r="Y11" s="112"/>
      <c r="Z11" s="112"/>
      <c r="AA11" s="113"/>
      <c r="AB11" s="113"/>
    </row>
    <row r="12" spans="1:28" ht="15">
      <c r="A12" s="8" t="s">
        <v>11</v>
      </c>
      <c r="B12" s="11" t="s">
        <v>20</v>
      </c>
      <c r="C12" s="16" t="s">
        <v>23</v>
      </c>
      <c r="D12" s="116">
        <v>0</v>
      </c>
      <c r="E12" s="117">
        <v>0</v>
      </c>
      <c r="F12" s="117">
        <v>0</v>
      </c>
      <c r="G12" s="124">
        <v>0</v>
      </c>
      <c r="H12" s="125">
        <v>0</v>
      </c>
      <c r="I12" s="128">
        <v>5528</v>
      </c>
      <c r="J12" s="127">
        <v>3528</v>
      </c>
      <c r="K12" s="127">
        <v>2288</v>
      </c>
      <c r="L12" s="124">
        <v>0</v>
      </c>
      <c r="M12" s="125">
        <v>0</v>
      </c>
      <c r="N12" s="126">
        <v>6088</v>
      </c>
      <c r="O12" s="127">
        <v>4088</v>
      </c>
      <c r="P12" s="127">
        <v>2848</v>
      </c>
      <c r="Q12" s="124">
        <v>0</v>
      </c>
      <c r="R12" s="124">
        <v>0</v>
      </c>
      <c r="S12" s="116">
        <v>4968</v>
      </c>
      <c r="T12" s="117">
        <v>3128</v>
      </c>
      <c r="U12" s="122">
        <v>2024</v>
      </c>
      <c r="V12" s="117">
        <v>0</v>
      </c>
      <c r="W12" s="153">
        <v>0</v>
      </c>
      <c r="X12" s="112"/>
      <c r="Y12" s="112"/>
      <c r="Z12" s="112"/>
      <c r="AA12" s="113"/>
      <c r="AB12" s="113"/>
    </row>
    <row r="13" spans="1:28" ht="15">
      <c r="A13" s="8" t="s">
        <v>12</v>
      </c>
      <c r="B13" s="9" t="s">
        <v>21</v>
      </c>
      <c r="C13" s="16" t="s">
        <v>29</v>
      </c>
      <c r="D13" s="116">
        <v>0</v>
      </c>
      <c r="E13" s="117">
        <v>0</v>
      </c>
      <c r="F13" s="117">
        <v>0</v>
      </c>
      <c r="G13" s="124">
        <v>0</v>
      </c>
      <c r="H13" s="125">
        <v>0</v>
      </c>
      <c r="I13" s="128">
        <v>3968</v>
      </c>
      <c r="J13" s="127">
        <v>3968</v>
      </c>
      <c r="K13" s="127">
        <v>2608</v>
      </c>
      <c r="L13" s="124">
        <v>0</v>
      </c>
      <c r="M13" s="125">
        <v>0</v>
      </c>
      <c r="N13" s="126">
        <v>4528</v>
      </c>
      <c r="O13" s="127">
        <v>4528</v>
      </c>
      <c r="P13" s="127">
        <v>3168</v>
      </c>
      <c r="Q13" s="124">
        <v>0</v>
      </c>
      <c r="R13" s="124">
        <v>0</v>
      </c>
      <c r="S13" s="116">
        <v>3528</v>
      </c>
      <c r="T13" s="117">
        <v>3528</v>
      </c>
      <c r="U13" s="122">
        <v>2304</v>
      </c>
      <c r="V13" s="117">
        <v>0</v>
      </c>
      <c r="W13" s="153">
        <v>0</v>
      </c>
      <c r="X13" s="112"/>
      <c r="Y13" s="112"/>
      <c r="Z13" s="112"/>
      <c r="AA13" s="113"/>
      <c r="AB13" s="113"/>
    </row>
    <row r="14" spans="1:28" ht="15">
      <c r="A14" s="8" t="s">
        <v>13</v>
      </c>
      <c r="B14" s="9" t="s">
        <v>21</v>
      </c>
      <c r="C14" s="16" t="s">
        <v>30</v>
      </c>
      <c r="D14" s="116">
        <v>0</v>
      </c>
      <c r="E14" s="117">
        <v>0</v>
      </c>
      <c r="F14" s="117">
        <v>0</v>
      </c>
      <c r="G14" s="124">
        <v>0</v>
      </c>
      <c r="H14" s="125">
        <v>0</v>
      </c>
      <c r="I14" s="128">
        <v>4488</v>
      </c>
      <c r="J14" s="127">
        <v>2808</v>
      </c>
      <c r="K14" s="124">
        <v>0</v>
      </c>
      <c r="L14" s="124">
        <v>0</v>
      </c>
      <c r="M14" s="125">
        <v>0</v>
      </c>
      <c r="N14" s="126">
        <v>5048</v>
      </c>
      <c r="O14" s="127">
        <v>3368</v>
      </c>
      <c r="P14" s="124">
        <v>0</v>
      </c>
      <c r="Q14" s="124">
        <v>0</v>
      </c>
      <c r="R14" s="124">
        <v>0</v>
      </c>
      <c r="S14" s="116">
        <v>4008</v>
      </c>
      <c r="T14" s="117">
        <v>2488</v>
      </c>
      <c r="U14" s="122">
        <v>0</v>
      </c>
      <c r="V14" s="117">
        <v>0</v>
      </c>
      <c r="W14" s="153">
        <v>0</v>
      </c>
      <c r="X14" s="112"/>
      <c r="Y14" s="112"/>
      <c r="Z14" s="113"/>
      <c r="AA14" s="113"/>
      <c r="AB14" s="113"/>
    </row>
    <row r="15" spans="1:28" ht="15.75" thickBot="1">
      <c r="A15" s="12" t="s">
        <v>22</v>
      </c>
      <c r="B15" s="13" t="s">
        <v>21</v>
      </c>
      <c r="C15" s="17" t="s">
        <v>31</v>
      </c>
      <c r="D15" s="118">
        <v>0</v>
      </c>
      <c r="E15" s="119">
        <v>0</v>
      </c>
      <c r="F15" s="119">
        <v>0</v>
      </c>
      <c r="G15" s="129">
        <v>0</v>
      </c>
      <c r="H15" s="130">
        <v>0</v>
      </c>
      <c r="I15" s="133">
        <v>4728</v>
      </c>
      <c r="J15" s="132">
        <v>2968</v>
      </c>
      <c r="K15" s="132">
        <v>1928</v>
      </c>
      <c r="L15" s="129">
        <v>0</v>
      </c>
      <c r="M15" s="130">
        <v>0</v>
      </c>
      <c r="N15" s="131">
        <v>5288</v>
      </c>
      <c r="O15" s="132">
        <v>3528</v>
      </c>
      <c r="P15" s="132">
        <v>2488</v>
      </c>
      <c r="Q15" s="129">
        <v>0</v>
      </c>
      <c r="R15" s="129">
        <v>0</v>
      </c>
      <c r="S15" s="118">
        <v>4248</v>
      </c>
      <c r="T15" s="119">
        <v>2648</v>
      </c>
      <c r="U15" s="123">
        <v>1688</v>
      </c>
      <c r="V15" s="119">
        <v>0</v>
      </c>
      <c r="W15" s="154">
        <v>0</v>
      </c>
      <c r="X15" s="112"/>
      <c r="Y15" s="112"/>
      <c r="Z15" s="112"/>
      <c r="AA15" s="113"/>
      <c r="AB15" s="113"/>
    </row>
    <row r="16" spans="1:23" ht="15">
      <c r="A16" s="163" t="s">
        <v>32</v>
      </c>
      <c r="B16" s="163"/>
      <c r="C16" s="163"/>
      <c r="D16" s="164" t="s">
        <v>189</v>
      </c>
      <c r="E16" s="165"/>
      <c r="F16" s="165"/>
      <c r="G16" s="165"/>
      <c r="H16" s="165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spans="1:23" ht="15">
      <c r="A17" s="2"/>
      <c r="B17" s="2"/>
      <c r="C17" s="2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  <row r="18" spans="1:23" ht="15">
      <c r="A18" s="3" t="s">
        <v>15</v>
      </c>
      <c r="B18" s="3"/>
      <c r="C18" s="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ht="18.75" thickBot="1">
      <c r="A19" s="1"/>
      <c r="B19" s="14"/>
      <c r="C19" s="1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</row>
    <row r="20" spans="1:23" ht="15.75" customHeight="1" thickBot="1">
      <c r="A20" s="172" t="s">
        <v>14</v>
      </c>
      <c r="B20" s="173"/>
      <c r="C20" s="174"/>
      <c r="D20" s="160" t="s">
        <v>188</v>
      </c>
      <c r="E20" s="175"/>
      <c r="F20" s="175"/>
      <c r="G20" s="175"/>
      <c r="H20" s="176"/>
      <c r="I20" s="160" t="s">
        <v>192</v>
      </c>
      <c r="J20" s="161"/>
      <c r="K20" s="161"/>
      <c r="L20" s="161"/>
      <c r="M20" s="162"/>
      <c r="N20" s="160" t="s">
        <v>193</v>
      </c>
      <c r="O20" s="161"/>
      <c r="P20" s="161"/>
      <c r="Q20" s="161"/>
      <c r="R20" s="162"/>
      <c r="S20" s="177" t="s">
        <v>191</v>
      </c>
      <c r="T20" s="178"/>
      <c r="U20" s="178"/>
      <c r="V20" s="178"/>
      <c r="W20" s="179"/>
    </row>
    <row r="21" spans="1:23" ht="15.75" thickBot="1">
      <c r="A21" s="166" t="s">
        <v>0</v>
      </c>
      <c r="B21" s="167"/>
      <c r="C21" s="168"/>
      <c r="D21" s="157" t="s">
        <v>33</v>
      </c>
      <c r="E21" s="158"/>
      <c r="F21" s="158"/>
      <c r="G21" s="158"/>
      <c r="H21" s="159"/>
      <c r="I21" s="157" t="s">
        <v>33</v>
      </c>
      <c r="J21" s="158"/>
      <c r="K21" s="158"/>
      <c r="L21" s="158"/>
      <c r="M21" s="159"/>
      <c r="N21" s="157" t="s">
        <v>33</v>
      </c>
      <c r="O21" s="158"/>
      <c r="P21" s="158"/>
      <c r="Q21" s="158"/>
      <c r="R21" s="159"/>
      <c r="S21" s="157" t="s">
        <v>33</v>
      </c>
      <c r="T21" s="158"/>
      <c r="U21" s="158"/>
      <c r="V21" s="158"/>
      <c r="W21" s="159"/>
    </row>
    <row r="22" spans="1:23" ht="90" thickBot="1">
      <c r="A22" s="4" t="s">
        <v>1</v>
      </c>
      <c r="B22" s="5" t="s">
        <v>2</v>
      </c>
      <c r="C22" s="6" t="s">
        <v>3</v>
      </c>
      <c r="D22" s="135" t="s">
        <v>4</v>
      </c>
      <c r="E22" s="136" t="s">
        <v>5</v>
      </c>
      <c r="F22" s="136" t="s">
        <v>16</v>
      </c>
      <c r="G22" s="136" t="s">
        <v>17</v>
      </c>
      <c r="H22" s="137" t="s">
        <v>18</v>
      </c>
      <c r="I22" s="135" t="s">
        <v>4</v>
      </c>
      <c r="J22" s="136" t="s">
        <v>5</v>
      </c>
      <c r="K22" s="136" t="s">
        <v>16</v>
      </c>
      <c r="L22" s="136" t="s">
        <v>17</v>
      </c>
      <c r="M22" s="137" t="s">
        <v>18</v>
      </c>
      <c r="N22" s="135" t="s">
        <v>4</v>
      </c>
      <c r="O22" s="136" t="s">
        <v>5</v>
      </c>
      <c r="P22" s="136" t="s">
        <v>16</v>
      </c>
      <c r="Q22" s="136" t="s">
        <v>17</v>
      </c>
      <c r="R22" s="137" t="s">
        <v>18</v>
      </c>
      <c r="S22" s="135" t="s">
        <v>4</v>
      </c>
      <c r="T22" s="136" t="s">
        <v>5</v>
      </c>
      <c r="U22" s="136" t="s">
        <v>16</v>
      </c>
      <c r="V22" s="136" t="s">
        <v>17</v>
      </c>
      <c r="W22" s="137" t="s">
        <v>18</v>
      </c>
    </row>
    <row r="23" spans="1:23" ht="19.5" customHeight="1">
      <c r="A23" s="7" t="s">
        <v>6</v>
      </c>
      <c r="B23" s="10" t="s">
        <v>19</v>
      </c>
      <c r="C23" s="15" t="s">
        <v>28</v>
      </c>
      <c r="D23" s="89">
        <v>11744</v>
      </c>
      <c r="E23" s="90">
        <v>8024</v>
      </c>
      <c r="F23" s="90">
        <v>5824</v>
      </c>
      <c r="G23" s="91">
        <v>0</v>
      </c>
      <c r="H23" s="92">
        <v>0</v>
      </c>
      <c r="I23" s="89">
        <v>8664</v>
      </c>
      <c r="J23" s="90">
        <v>5984</v>
      </c>
      <c r="K23" s="90">
        <v>4344</v>
      </c>
      <c r="L23" s="91">
        <v>0</v>
      </c>
      <c r="M23" s="92">
        <v>0</v>
      </c>
      <c r="N23" s="93">
        <v>9224</v>
      </c>
      <c r="O23" s="90">
        <v>6544</v>
      </c>
      <c r="P23" s="90">
        <v>4904</v>
      </c>
      <c r="Q23" s="91">
        <v>0</v>
      </c>
      <c r="R23" s="91">
        <v>0</v>
      </c>
      <c r="S23" s="89">
        <v>7904</v>
      </c>
      <c r="T23" s="90">
        <v>5464</v>
      </c>
      <c r="U23" s="90">
        <v>4000</v>
      </c>
      <c r="V23" s="91">
        <v>0</v>
      </c>
      <c r="W23" s="92">
        <v>0</v>
      </c>
    </row>
    <row r="24" spans="1:23" ht="18" customHeight="1">
      <c r="A24" s="8" t="s">
        <v>7</v>
      </c>
      <c r="B24" s="11" t="s">
        <v>19</v>
      </c>
      <c r="C24" s="16" t="s">
        <v>26</v>
      </c>
      <c r="D24" s="128">
        <v>11904</v>
      </c>
      <c r="E24" s="127">
        <v>8144</v>
      </c>
      <c r="F24" s="127">
        <v>5864</v>
      </c>
      <c r="G24" s="124">
        <v>0</v>
      </c>
      <c r="H24" s="125">
        <v>0</v>
      </c>
      <c r="I24" s="128">
        <v>8784</v>
      </c>
      <c r="J24" s="127">
        <v>6064</v>
      </c>
      <c r="K24" s="127">
        <v>4424</v>
      </c>
      <c r="L24" s="124">
        <v>0</v>
      </c>
      <c r="M24" s="125">
        <v>0</v>
      </c>
      <c r="N24" s="126">
        <v>9344</v>
      </c>
      <c r="O24" s="127">
        <v>6624</v>
      </c>
      <c r="P24" s="127">
        <v>4984</v>
      </c>
      <c r="Q24" s="124">
        <v>0</v>
      </c>
      <c r="R24" s="124">
        <v>0</v>
      </c>
      <c r="S24" s="128">
        <v>8024</v>
      </c>
      <c r="T24" s="127">
        <v>5544</v>
      </c>
      <c r="U24" s="127">
        <v>4056</v>
      </c>
      <c r="V24" s="124">
        <v>0</v>
      </c>
      <c r="W24" s="125">
        <v>0</v>
      </c>
    </row>
    <row r="25" spans="1:23" ht="21" customHeight="1">
      <c r="A25" s="8" t="s">
        <v>8</v>
      </c>
      <c r="B25" s="11" t="s">
        <v>20</v>
      </c>
      <c r="C25" s="16" t="s">
        <v>27</v>
      </c>
      <c r="D25" s="128">
        <v>7112</v>
      </c>
      <c r="E25" s="127">
        <v>7112</v>
      </c>
      <c r="F25" s="127">
        <v>5152</v>
      </c>
      <c r="G25" s="124">
        <v>0</v>
      </c>
      <c r="H25" s="125">
        <v>0</v>
      </c>
      <c r="I25" s="128">
        <v>5352</v>
      </c>
      <c r="J25" s="127">
        <v>5352</v>
      </c>
      <c r="K25" s="127">
        <v>3952</v>
      </c>
      <c r="L25" s="124">
        <v>0</v>
      </c>
      <c r="M25" s="125">
        <v>0</v>
      </c>
      <c r="N25" s="126">
        <v>5912</v>
      </c>
      <c r="O25" s="127">
        <v>5912</v>
      </c>
      <c r="P25" s="127">
        <v>4512</v>
      </c>
      <c r="Q25" s="124">
        <v>0</v>
      </c>
      <c r="R25" s="124">
        <v>0</v>
      </c>
      <c r="S25" s="128">
        <v>4912</v>
      </c>
      <c r="T25" s="127">
        <v>4912</v>
      </c>
      <c r="U25" s="127">
        <v>3616</v>
      </c>
      <c r="V25" s="124">
        <v>0</v>
      </c>
      <c r="W25" s="125">
        <v>0</v>
      </c>
    </row>
    <row r="26" spans="1:23" ht="24" customHeight="1">
      <c r="A26" s="8" t="s">
        <v>9</v>
      </c>
      <c r="B26" s="11" t="s">
        <v>20</v>
      </c>
      <c r="C26" s="16" t="s">
        <v>25</v>
      </c>
      <c r="D26" s="128">
        <v>7832</v>
      </c>
      <c r="E26" s="127">
        <v>5432</v>
      </c>
      <c r="F26" s="124">
        <v>0</v>
      </c>
      <c r="G26" s="124">
        <v>0</v>
      </c>
      <c r="H26" s="125">
        <v>0</v>
      </c>
      <c r="I26" s="128">
        <v>5872</v>
      </c>
      <c r="J26" s="127">
        <v>4112</v>
      </c>
      <c r="K26" s="124">
        <v>0</v>
      </c>
      <c r="L26" s="124">
        <v>0</v>
      </c>
      <c r="M26" s="125">
        <v>0</v>
      </c>
      <c r="N26" s="126">
        <v>6432</v>
      </c>
      <c r="O26" s="127">
        <v>4672</v>
      </c>
      <c r="P26" s="124">
        <v>0</v>
      </c>
      <c r="Q26" s="124">
        <v>0</v>
      </c>
      <c r="R26" s="124">
        <v>0</v>
      </c>
      <c r="S26" s="128">
        <v>5392</v>
      </c>
      <c r="T26" s="127">
        <v>3792</v>
      </c>
      <c r="U26" s="124">
        <v>0</v>
      </c>
      <c r="V26" s="124">
        <v>0</v>
      </c>
      <c r="W26" s="125">
        <v>0</v>
      </c>
    </row>
    <row r="27" spans="1:23" ht="24" customHeight="1">
      <c r="A27" s="8" t="s">
        <v>10</v>
      </c>
      <c r="B27" s="11" t="s">
        <v>20</v>
      </c>
      <c r="C27" s="16" t="s">
        <v>24</v>
      </c>
      <c r="D27" s="128">
        <v>8752</v>
      </c>
      <c r="E27" s="127">
        <v>6032</v>
      </c>
      <c r="F27" s="127">
        <v>4392</v>
      </c>
      <c r="G27" s="124">
        <v>0</v>
      </c>
      <c r="H27" s="125">
        <v>0</v>
      </c>
      <c r="I27" s="128">
        <v>6672</v>
      </c>
      <c r="J27" s="127">
        <v>4672</v>
      </c>
      <c r="K27" s="127">
        <v>3432</v>
      </c>
      <c r="L27" s="124">
        <v>0</v>
      </c>
      <c r="M27" s="125">
        <v>0</v>
      </c>
      <c r="N27" s="126">
        <v>7232</v>
      </c>
      <c r="O27" s="127">
        <v>5232</v>
      </c>
      <c r="P27" s="127">
        <v>3992</v>
      </c>
      <c r="Q27" s="124">
        <v>0</v>
      </c>
      <c r="R27" s="124">
        <v>0</v>
      </c>
      <c r="S27" s="128">
        <v>6112</v>
      </c>
      <c r="T27" s="127">
        <v>4272</v>
      </c>
      <c r="U27" s="127">
        <v>3168</v>
      </c>
      <c r="V27" s="124">
        <v>0</v>
      </c>
      <c r="W27" s="125">
        <v>0</v>
      </c>
    </row>
    <row r="28" spans="1:23" ht="24" customHeight="1">
      <c r="A28" s="8" t="s">
        <v>11</v>
      </c>
      <c r="B28" s="11" t="s">
        <v>20</v>
      </c>
      <c r="C28" s="16" t="s">
        <v>23</v>
      </c>
      <c r="D28" s="128">
        <v>8752</v>
      </c>
      <c r="E28" s="127">
        <v>6032</v>
      </c>
      <c r="F28" s="127">
        <v>4392</v>
      </c>
      <c r="G28" s="124">
        <v>0</v>
      </c>
      <c r="H28" s="125">
        <v>0</v>
      </c>
      <c r="I28" s="128">
        <v>6672</v>
      </c>
      <c r="J28" s="127">
        <v>4672</v>
      </c>
      <c r="K28" s="127">
        <v>3432</v>
      </c>
      <c r="L28" s="124">
        <v>0</v>
      </c>
      <c r="M28" s="125">
        <v>0</v>
      </c>
      <c r="N28" s="126">
        <v>7232</v>
      </c>
      <c r="O28" s="127">
        <v>5232</v>
      </c>
      <c r="P28" s="127">
        <v>3992</v>
      </c>
      <c r="Q28" s="124">
        <v>0</v>
      </c>
      <c r="R28" s="124">
        <v>0</v>
      </c>
      <c r="S28" s="128">
        <v>6112</v>
      </c>
      <c r="T28" s="127">
        <v>4272</v>
      </c>
      <c r="U28" s="127">
        <v>3168</v>
      </c>
      <c r="V28" s="124">
        <v>0</v>
      </c>
      <c r="W28" s="125">
        <v>0</v>
      </c>
    </row>
    <row r="29" spans="1:23" ht="32.25" customHeight="1">
      <c r="A29" s="8" t="s">
        <v>12</v>
      </c>
      <c r="B29" s="9" t="s">
        <v>21</v>
      </c>
      <c r="C29" s="16" t="s">
        <v>29</v>
      </c>
      <c r="D29" s="128">
        <v>6272</v>
      </c>
      <c r="E29" s="127">
        <v>6272</v>
      </c>
      <c r="F29" s="127">
        <v>4552</v>
      </c>
      <c r="G29" s="124">
        <v>0</v>
      </c>
      <c r="H29" s="125">
        <v>0</v>
      </c>
      <c r="I29" s="128">
        <v>5112</v>
      </c>
      <c r="J29" s="127">
        <v>5112</v>
      </c>
      <c r="K29" s="127">
        <v>3752</v>
      </c>
      <c r="L29" s="124">
        <v>0</v>
      </c>
      <c r="M29" s="125">
        <v>0</v>
      </c>
      <c r="N29" s="126">
        <v>5672</v>
      </c>
      <c r="O29" s="127">
        <v>5672</v>
      </c>
      <c r="P29" s="127">
        <v>4312</v>
      </c>
      <c r="Q29" s="124">
        <v>0</v>
      </c>
      <c r="R29" s="124">
        <v>0</v>
      </c>
      <c r="S29" s="128">
        <v>4672</v>
      </c>
      <c r="T29" s="127">
        <v>4672</v>
      </c>
      <c r="U29" s="127">
        <v>3448</v>
      </c>
      <c r="V29" s="124">
        <v>0</v>
      </c>
      <c r="W29" s="125">
        <v>0</v>
      </c>
    </row>
    <row r="30" spans="1:23" ht="33" customHeight="1">
      <c r="A30" s="8" t="s">
        <v>13</v>
      </c>
      <c r="B30" s="9" t="s">
        <v>21</v>
      </c>
      <c r="C30" s="16" t="s">
        <v>30</v>
      </c>
      <c r="D30" s="128">
        <v>7112</v>
      </c>
      <c r="E30" s="127">
        <v>4952</v>
      </c>
      <c r="F30" s="124">
        <v>0</v>
      </c>
      <c r="G30" s="124">
        <v>0</v>
      </c>
      <c r="H30" s="125">
        <v>0</v>
      </c>
      <c r="I30" s="128">
        <v>5632</v>
      </c>
      <c r="J30" s="127">
        <v>3952</v>
      </c>
      <c r="K30" s="124">
        <v>0</v>
      </c>
      <c r="L30" s="124">
        <v>0</v>
      </c>
      <c r="M30" s="125">
        <v>0</v>
      </c>
      <c r="N30" s="126">
        <v>6192</v>
      </c>
      <c r="O30" s="127">
        <v>4512</v>
      </c>
      <c r="P30" s="124">
        <v>0</v>
      </c>
      <c r="Q30" s="124">
        <v>0</v>
      </c>
      <c r="R30" s="124">
        <v>0</v>
      </c>
      <c r="S30" s="128">
        <v>5152</v>
      </c>
      <c r="T30" s="127">
        <v>3632</v>
      </c>
      <c r="U30" s="124">
        <v>0</v>
      </c>
      <c r="V30" s="124">
        <v>0</v>
      </c>
      <c r="W30" s="125">
        <v>0</v>
      </c>
    </row>
    <row r="31" spans="1:23" ht="28.5" customHeight="1" thickBot="1">
      <c r="A31" s="12" t="s">
        <v>22</v>
      </c>
      <c r="B31" s="13" t="s">
        <v>21</v>
      </c>
      <c r="C31" s="17" t="s">
        <v>31</v>
      </c>
      <c r="D31" s="133">
        <v>7672</v>
      </c>
      <c r="E31" s="132">
        <v>5312</v>
      </c>
      <c r="F31" s="132">
        <v>3912</v>
      </c>
      <c r="G31" s="129">
        <v>0</v>
      </c>
      <c r="H31" s="130">
        <v>0</v>
      </c>
      <c r="I31" s="133">
        <v>5872</v>
      </c>
      <c r="J31" s="132">
        <v>4112</v>
      </c>
      <c r="K31" s="132">
        <v>3072</v>
      </c>
      <c r="L31" s="129">
        <v>0</v>
      </c>
      <c r="M31" s="130">
        <v>0</v>
      </c>
      <c r="N31" s="131">
        <v>6432</v>
      </c>
      <c r="O31" s="132">
        <v>4672</v>
      </c>
      <c r="P31" s="132">
        <v>3632</v>
      </c>
      <c r="Q31" s="129">
        <v>0</v>
      </c>
      <c r="R31" s="129">
        <v>0</v>
      </c>
      <c r="S31" s="133">
        <v>5392</v>
      </c>
      <c r="T31" s="132">
        <v>3792</v>
      </c>
      <c r="U31" s="132">
        <v>2832</v>
      </c>
      <c r="V31" s="129">
        <v>0</v>
      </c>
      <c r="W31" s="130">
        <v>0</v>
      </c>
    </row>
    <row r="32" spans="1:23" ht="15">
      <c r="A32" s="163" t="s">
        <v>32</v>
      </c>
      <c r="B32" s="163"/>
      <c r="C32" s="163"/>
      <c r="D32" s="164" t="s">
        <v>190</v>
      </c>
      <c r="E32" s="165"/>
      <c r="F32" s="165"/>
      <c r="G32" s="165"/>
      <c r="H32" s="165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ht="15">
      <c r="A33" s="2"/>
      <c r="B33" s="2"/>
      <c r="C33" s="2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ht="15">
      <c r="A34" s="3" t="s">
        <v>15</v>
      </c>
      <c r="B34" s="3"/>
      <c r="C34" s="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4:23" ht="15.75" thickBot="1"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ht="15.75" customHeight="1" thickBot="1">
      <c r="A36" s="172" t="s">
        <v>14</v>
      </c>
      <c r="B36" s="173"/>
      <c r="C36" s="174"/>
      <c r="D36" s="160" t="s">
        <v>188</v>
      </c>
      <c r="E36" s="175"/>
      <c r="F36" s="175"/>
      <c r="G36" s="175"/>
      <c r="H36" s="176"/>
      <c r="I36" s="160" t="s">
        <v>192</v>
      </c>
      <c r="J36" s="161"/>
      <c r="K36" s="161"/>
      <c r="L36" s="161"/>
      <c r="M36" s="162"/>
      <c r="N36" s="160" t="s">
        <v>193</v>
      </c>
      <c r="O36" s="161"/>
      <c r="P36" s="161"/>
      <c r="Q36" s="161"/>
      <c r="R36" s="162"/>
      <c r="S36" s="177" t="s">
        <v>191</v>
      </c>
      <c r="T36" s="178"/>
      <c r="U36" s="178"/>
      <c r="V36" s="178"/>
      <c r="W36" s="179"/>
    </row>
    <row r="37" spans="1:23" ht="15.75" thickBot="1">
      <c r="A37" s="166" t="s">
        <v>0</v>
      </c>
      <c r="B37" s="167"/>
      <c r="C37" s="168"/>
      <c r="D37" s="157" t="s">
        <v>34</v>
      </c>
      <c r="E37" s="158"/>
      <c r="F37" s="158"/>
      <c r="G37" s="158"/>
      <c r="H37" s="159"/>
      <c r="I37" s="157" t="s">
        <v>34</v>
      </c>
      <c r="J37" s="158"/>
      <c r="K37" s="158"/>
      <c r="L37" s="158"/>
      <c r="M37" s="159"/>
      <c r="N37" s="157" t="s">
        <v>34</v>
      </c>
      <c r="O37" s="158"/>
      <c r="P37" s="158"/>
      <c r="Q37" s="158"/>
      <c r="R37" s="159"/>
      <c r="S37" s="157" t="s">
        <v>34</v>
      </c>
      <c r="T37" s="158"/>
      <c r="U37" s="158"/>
      <c r="V37" s="158"/>
      <c r="W37" s="159"/>
    </row>
    <row r="38" spans="1:23" ht="90" thickBot="1">
      <c r="A38" s="4" t="s">
        <v>1</v>
      </c>
      <c r="B38" s="5" t="s">
        <v>2</v>
      </c>
      <c r="C38" s="6" t="s">
        <v>3</v>
      </c>
      <c r="D38" s="135" t="s">
        <v>4</v>
      </c>
      <c r="E38" s="136" t="s">
        <v>5</v>
      </c>
      <c r="F38" s="136" t="s">
        <v>16</v>
      </c>
      <c r="G38" s="136" t="s">
        <v>17</v>
      </c>
      <c r="H38" s="137" t="s">
        <v>18</v>
      </c>
      <c r="I38" s="135" t="s">
        <v>4</v>
      </c>
      <c r="J38" s="136" t="s">
        <v>5</v>
      </c>
      <c r="K38" s="136" t="s">
        <v>16</v>
      </c>
      <c r="L38" s="136" t="s">
        <v>17</v>
      </c>
      <c r="M38" s="137" t="s">
        <v>18</v>
      </c>
      <c r="N38" s="135" t="s">
        <v>4</v>
      </c>
      <c r="O38" s="136" t="s">
        <v>5</v>
      </c>
      <c r="P38" s="136" t="s">
        <v>16</v>
      </c>
      <c r="Q38" s="136" t="s">
        <v>17</v>
      </c>
      <c r="R38" s="137" t="s">
        <v>18</v>
      </c>
      <c r="S38" s="135" t="s">
        <v>4</v>
      </c>
      <c r="T38" s="136" t="s">
        <v>5</v>
      </c>
      <c r="U38" s="136" t="s">
        <v>16</v>
      </c>
      <c r="V38" s="136" t="s">
        <v>17</v>
      </c>
      <c r="W38" s="137" t="s">
        <v>18</v>
      </c>
    </row>
    <row r="39" spans="1:23" ht="24" customHeight="1">
      <c r="A39" s="7" t="s">
        <v>6</v>
      </c>
      <c r="B39" s="10" t="s">
        <v>19</v>
      </c>
      <c r="C39" s="15" t="s">
        <v>28</v>
      </c>
      <c r="D39" s="89">
        <v>11160</v>
      </c>
      <c r="E39" s="90">
        <v>7440</v>
      </c>
      <c r="F39" s="90">
        <v>5240</v>
      </c>
      <c r="G39" s="91">
        <v>0</v>
      </c>
      <c r="H39" s="92">
        <v>0</v>
      </c>
      <c r="I39" s="93">
        <v>8080</v>
      </c>
      <c r="J39" s="90">
        <v>5400</v>
      </c>
      <c r="K39" s="90">
        <v>3760</v>
      </c>
      <c r="L39" s="91">
        <v>0</v>
      </c>
      <c r="M39" s="92">
        <v>0</v>
      </c>
      <c r="N39" s="93">
        <v>8640</v>
      </c>
      <c r="O39" s="90">
        <v>5960</v>
      </c>
      <c r="P39" s="90">
        <v>4320</v>
      </c>
      <c r="Q39" s="91">
        <v>0</v>
      </c>
      <c r="R39" s="92">
        <v>0</v>
      </c>
      <c r="S39" s="89">
        <v>7320</v>
      </c>
      <c r="T39" s="90">
        <v>4880</v>
      </c>
      <c r="U39" s="90">
        <v>3416</v>
      </c>
      <c r="V39" s="91">
        <v>0</v>
      </c>
      <c r="W39" s="92">
        <v>0</v>
      </c>
    </row>
    <row r="40" spans="1:23" ht="19.5" customHeight="1">
      <c r="A40" s="8" t="s">
        <v>7</v>
      </c>
      <c r="B40" s="11" t="s">
        <v>19</v>
      </c>
      <c r="C40" s="16" t="s">
        <v>26</v>
      </c>
      <c r="D40" s="128">
        <v>11320</v>
      </c>
      <c r="E40" s="127">
        <v>7560</v>
      </c>
      <c r="F40" s="127">
        <v>5280</v>
      </c>
      <c r="G40" s="124">
        <v>0</v>
      </c>
      <c r="H40" s="125">
        <v>0</v>
      </c>
      <c r="I40" s="126">
        <v>8200</v>
      </c>
      <c r="J40" s="127">
        <v>5480</v>
      </c>
      <c r="K40" s="127">
        <v>3840</v>
      </c>
      <c r="L40" s="124">
        <v>0</v>
      </c>
      <c r="M40" s="125">
        <v>0</v>
      </c>
      <c r="N40" s="126">
        <v>8760</v>
      </c>
      <c r="O40" s="127">
        <v>6040</v>
      </c>
      <c r="P40" s="127">
        <v>4400</v>
      </c>
      <c r="Q40" s="124">
        <v>0</v>
      </c>
      <c r="R40" s="125">
        <v>0</v>
      </c>
      <c r="S40" s="128">
        <v>7440</v>
      </c>
      <c r="T40" s="127">
        <v>4960</v>
      </c>
      <c r="U40" s="127">
        <v>3472</v>
      </c>
      <c r="V40" s="124">
        <v>0</v>
      </c>
      <c r="W40" s="125">
        <v>0</v>
      </c>
    </row>
    <row r="41" spans="1:23" ht="25.5" customHeight="1">
      <c r="A41" s="8" t="s">
        <v>8</v>
      </c>
      <c r="B41" s="11" t="s">
        <v>20</v>
      </c>
      <c r="C41" s="16" t="s">
        <v>27</v>
      </c>
      <c r="D41" s="128">
        <v>6520</v>
      </c>
      <c r="E41" s="127">
        <v>6520</v>
      </c>
      <c r="F41" s="127">
        <v>4560</v>
      </c>
      <c r="G41" s="124">
        <v>0</v>
      </c>
      <c r="H41" s="125">
        <v>0</v>
      </c>
      <c r="I41" s="126">
        <v>4760</v>
      </c>
      <c r="J41" s="127">
        <v>4760</v>
      </c>
      <c r="K41" s="127">
        <v>3360</v>
      </c>
      <c r="L41" s="124">
        <v>0</v>
      </c>
      <c r="M41" s="125">
        <v>0</v>
      </c>
      <c r="N41" s="126">
        <v>5320</v>
      </c>
      <c r="O41" s="127">
        <v>5320</v>
      </c>
      <c r="P41" s="127">
        <v>3920</v>
      </c>
      <c r="Q41" s="124">
        <v>0</v>
      </c>
      <c r="R41" s="125">
        <v>0</v>
      </c>
      <c r="S41" s="128">
        <v>4320</v>
      </c>
      <c r="T41" s="127">
        <v>4320</v>
      </c>
      <c r="U41" s="127">
        <v>3024</v>
      </c>
      <c r="V41" s="124">
        <v>0</v>
      </c>
      <c r="W41" s="125">
        <v>0</v>
      </c>
    </row>
    <row r="42" spans="1:23" ht="30" customHeight="1">
      <c r="A42" s="8" t="s">
        <v>9</v>
      </c>
      <c r="B42" s="11" t="s">
        <v>20</v>
      </c>
      <c r="C42" s="16" t="s">
        <v>25</v>
      </c>
      <c r="D42" s="128">
        <v>7240</v>
      </c>
      <c r="E42" s="127">
        <v>4840</v>
      </c>
      <c r="F42" s="124">
        <v>0</v>
      </c>
      <c r="G42" s="124">
        <v>0</v>
      </c>
      <c r="H42" s="125">
        <v>0</v>
      </c>
      <c r="I42" s="126">
        <v>5280</v>
      </c>
      <c r="J42" s="127">
        <v>3520</v>
      </c>
      <c r="K42" s="124">
        <v>0</v>
      </c>
      <c r="L42" s="124">
        <v>0</v>
      </c>
      <c r="M42" s="125">
        <v>0</v>
      </c>
      <c r="N42" s="126">
        <v>5840</v>
      </c>
      <c r="O42" s="127">
        <v>4080</v>
      </c>
      <c r="P42" s="124">
        <v>0</v>
      </c>
      <c r="Q42" s="124">
        <v>0</v>
      </c>
      <c r="R42" s="125">
        <v>0</v>
      </c>
      <c r="S42" s="128">
        <v>4800</v>
      </c>
      <c r="T42" s="127">
        <v>3200</v>
      </c>
      <c r="U42" s="124">
        <v>0</v>
      </c>
      <c r="V42" s="124">
        <v>0</v>
      </c>
      <c r="W42" s="125">
        <v>0</v>
      </c>
    </row>
    <row r="43" spans="1:23" ht="28.5" customHeight="1">
      <c r="A43" s="8" t="s">
        <v>10</v>
      </c>
      <c r="B43" s="11" t="s">
        <v>20</v>
      </c>
      <c r="C43" s="16" t="s">
        <v>24</v>
      </c>
      <c r="D43" s="128">
        <v>8160</v>
      </c>
      <c r="E43" s="127">
        <v>5440</v>
      </c>
      <c r="F43" s="127">
        <v>3800</v>
      </c>
      <c r="G43" s="124">
        <v>0</v>
      </c>
      <c r="H43" s="125">
        <v>0</v>
      </c>
      <c r="I43" s="126">
        <v>6080</v>
      </c>
      <c r="J43" s="127">
        <v>4080</v>
      </c>
      <c r="K43" s="127">
        <v>2840</v>
      </c>
      <c r="L43" s="124">
        <v>0</v>
      </c>
      <c r="M43" s="125">
        <v>0</v>
      </c>
      <c r="N43" s="126">
        <v>6640</v>
      </c>
      <c r="O43" s="127">
        <v>4640</v>
      </c>
      <c r="P43" s="127">
        <v>3400</v>
      </c>
      <c r="Q43" s="124">
        <v>0</v>
      </c>
      <c r="R43" s="125">
        <v>0</v>
      </c>
      <c r="S43" s="128">
        <v>5520</v>
      </c>
      <c r="T43" s="127">
        <v>3680</v>
      </c>
      <c r="U43" s="127">
        <v>2576</v>
      </c>
      <c r="V43" s="124">
        <v>0</v>
      </c>
      <c r="W43" s="125">
        <v>0</v>
      </c>
    </row>
    <row r="44" spans="1:23" ht="26.25" customHeight="1">
      <c r="A44" s="8" t="s">
        <v>11</v>
      </c>
      <c r="B44" s="11" t="s">
        <v>20</v>
      </c>
      <c r="C44" s="16" t="s">
        <v>23</v>
      </c>
      <c r="D44" s="128">
        <v>8160</v>
      </c>
      <c r="E44" s="127">
        <v>5440</v>
      </c>
      <c r="F44" s="127">
        <v>3800</v>
      </c>
      <c r="G44" s="124">
        <v>0</v>
      </c>
      <c r="H44" s="125">
        <v>0</v>
      </c>
      <c r="I44" s="126">
        <v>6080</v>
      </c>
      <c r="J44" s="127">
        <v>4080</v>
      </c>
      <c r="K44" s="127">
        <v>2840</v>
      </c>
      <c r="L44" s="124">
        <v>0</v>
      </c>
      <c r="M44" s="125">
        <v>0</v>
      </c>
      <c r="N44" s="126">
        <v>6640</v>
      </c>
      <c r="O44" s="127">
        <v>4640</v>
      </c>
      <c r="P44" s="127">
        <v>3400</v>
      </c>
      <c r="Q44" s="124">
        <v>0</v>
      </c>
      <c r="R44" s="125">
        <v>0</v>
      </c>
      <c r="S44" s="128">
        <v>5520</v>
      </c>
      <c r="T44" s="127">
        <v>3680</v>
      </c>
      <c r="U44" s="127">
        <v>2576</v>
      </c>
      <c r="V44" s="124">
        <v>0</v>
      </c>
      <c r="W44" s="125">
        <v>0</v>
      </c>
    </row>
    <row r="45" spans="1:23" ht="22.5" customHeight="1">
      <c r="A45" s="8" t="s">
        <v>12</v>
      </c>
      <c r="B45" s="9" t="s">
        <v>21</v>
      </c>
      <c r="C45" s="16" t="s">
        <v>29</v>
      </c>
      <c r="D45" s="128">
        <v>5680</v>
      </c>
      <c r="E45" s="127">
        <v>5680</v>
      </c>
      <c r="F45" s="127">
        <v>3960</v>
      </c>
      <c r="G45" s="124">
        <v>0</v>
      </c>
      <c r="H45" s="125">
        <v>0</v>
      </c>
      <c r="I45" s="126">
        <v>4520</v>
      </c>
      <c r="J45" s="127">
        <v>4520</v>
      </c>
      <c r="K45" s="127">
        <v>3160</v>
      </c>
      <c r="L45" s="124">
        <v>0</v>
      </c>
      <c r="M45" s="125">
        <v>0</v>
      </c>
      <c r="N45" s="126">
        <v>5080</v>
      </c>
      <c r="O45" s="127">
        <v>5080</v>
      </c>
      <c r="P45" s="127">
        <v>3720</v>
      </c>
      <c r="Q45" s="124">
        <v>0</v>
      </c>
      <c r="R45" s="125">
        <v>0</v>
      </c>
      <c r="S45" s="128">
        <v>4080</v>
      </c>
      <c r="T45" s="127">
        <v>4080</v>
      </c>
      <c r="U45" s="127">
        <v>2856</v>
      </c>
      <c r="V45" s="124">
        <v>0</v>
      </c>
      <c r="W45" s="125">
        <v>0</v>
      </c>
    </row>
    <row r="46" spans="1:23" ht="19.5" customHeight="1">
      <c r="A46" s="8" t="s">
        <v>13</v>
      </c>
      <c r="B46" s="9" t="s">
        <v>21</v>
      </c>
      <c r="C46" s="16" t="s">
        <v>30</v>
      </c>
      <c r="D46" s="128">
        <v>6520</v>
      </c>
      <c r="E46" s="127">
        <v>4360</v>
      </c>
      <c r="F46" s="124">
        <v>0</v>
      </c>
      <c r="G46" s="124">
        <v>0</v>
      </c>
      <c r="H46" s="125">
        <v>0</v>
      </c>
      <c r="I46" s="126">
        <v>5040</v>
      </c>
      <c r="J46" s="127">
        <v>3360</v>
      </c>
      <c r="K46" s="124">
        <v>0</v>
      </c>
      <c r="L46" s="124">
        <v>0</v>
      </c>
      <c r="M46" s="125">
        <v>0</v>
      </c>
      <c r="N46" s="126">
        <v>5600</v>
      </c>
      <c r="O46" s="127">
        <v>3920</v>
      </c>
      <c r="P46" s="124">
        <v>0</v>
      </c>
      <c r="Q46" s="124">
        <v>0</v>
      </c>
      <c r="R46" s="125">
        <v>0</v>
      </c>
      <c r="S46" s="128">
        <v>4560</v>
      </c>
      <c r="T46" s="127">
        <v>3040</v>
      </c>
      <c r="U46" s="124">
        <v>0</v>
      </c>
      <c r="V46" s="124">
        <v>0</v>
      </c>
      <c r="W46" s="125">
        <v>0</v>
      </c>
    </row>
    <row r="47" spans="1:23" ht="21.75" customHeight="1" thickBot="1">
      <c r="A47" s="8" t="s">
        <v>22</v>
      </c>
      <c r="B47" s="9" t="s">
        <v>21</v>
      </c>
      <c r="C47" s="16" t="s">
        <v>31</v>
      </c>
      <c r="D47" s="133">
        <v>7080</v>
      </c>
      <c r="E47" s="132">
        <v>4720</v>
      </c>
      <c r="F47" s="132">
        <v>3320</v>
      </c>
      <c r="G47" s="129">
        <v>0</v>
      </c>
      <c r="H47" s="130">
        <v>0</v>
      </c>
      <c r="I47" s="131">
        <v>5280</v>
      </c>
      <c r="J47" s="132">
        <v>3520</v>
      </c>
      <c r="K47" s="132">
        <v>2480</v>
      </c>
      <c r="L47" s="129">
        <v>0</v>
      </c>
      <c r="M47" s="130">
        <v>0</v>
      </c>
      <c r="N47" s="131">
        <v>5840</v>
      </c>
      <c r="O47" s="132">
        <v>4080</v>
      </c>
      <c r="P47" s="132">
        <v>3040</v>
      </c>
      <c r="Q47" s="129">
        <v>0</v>
      </c>
      <c r="R47" s="130">
        <v>0</v>
      </c>
      <c r="S47" s="133">
        <v>4800</v>
      </c>
      <c r="T47" s="132">
        <v>3200</v>
      </c>
      <c r="U47" s="132">
        <v>2240</v>
      </c>
      <c r="V47" s="129">
        <v>0</v>
      </c>
      <c r="W47" s="130">
        <v>0</v>
      </c>
    </row>
    <row r="48" spans="1:23" ht="15">
      <c r="A48" s="183" t="s">
        <v>32</v>
      </c>
      <c r="B48" s="183"/>
      <c r="C48" s="183"/>
      <c r="D48" s="164" t="s">
        <v>36</v>
      </c>
      <c r="E48" s="165"/>
      <c r="F48" s="165"/>
      <c r="G48" s="165"/>
      <c r="H48" s="165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3" ht="15">
      <c r="A49" s="2"/>
      <c r="B49" s="2"/>
      <c r="C49" s="2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</row>
    <row r="50" spans="1:23" ht="15">
      <c r="A50" s="3" t="s">
        <v>15</v>
      </c>
      <c r="B50" s="3"/>
      <c r="C50" s="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</row>
    <row r="51" spans="4:23" ht="15.75" thickBot="1"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</row>
    <row r="52" spans="1:23" ht="15.75" customHeight="1" thickBot="1">
      <c r="A52" s="172" t="s">
        <v>14</v>
      </c>
      <c r="B52" s="173"/>
      <c r="C52" s="174"/>
      <c r="D52" s="160" t="s">
        <v>188</v>
      </c>
      <c r="E52" s="175"/>
      <c r="F52" s="175"/>
      <c r="G52" s="175"/>
      <c r="H52" s="176"/>
      <c r="I52" s="160" t="s">
        <v>192</v>
      </c>
      <c r="J52" s="161"/>
      <c r="K52" s="161"/>
      <c r="L52" s="161"/>
      <c r="M52" s="162"/>
      <c r="N52" s="160" t="s">
        <v>193</v>
      </c>
      <c r="O52" s="161"/>
      <c r="P52" s="161"/>
      <c r="Q52" s="161"/>
      <c r="R52" s="162"/>
      <c r="S52" s="177" t="s">
        <v>191</v>
      </c>
      <c r="T52" s="178"/>
      <c r="U52" s="178"/>
      <c r="V52" s="178"/>
      <c r="W52" s="179"/>
    </row>
    <row r="53" spans="1:23" ht="15.75" thickBot="1">
      <c r="A53" s="166" t="s">
        <v>0</v>
      </c>
      <c r="B53" s="167"/>
      <c r="C53" s="168"/>
      <c r="D53" s="157" t="s">
        <v>35</v>
      </c>
      <c r="E53" s="158"/>
      <c r="F53" s="158"/>
      <c r="G53" s="158"/>
      <c r="H53" s="159"/>
      <c r="I53" s="157" t="s">
        <v>35</v>
      </c>
      <c r="J53" s="158"/>
      <c r="K53" s="158"/>
      <c r="L53" s="158"/>
      <c r="M53" s="159"/>
      <c r="N53" s="157" t="s">
        <v>35</v>
      </c>
      <c r="O53" s="158"/>
      <c r="P53" s="158"/>
      <c r="Q53" s="158"/>
      <c r="R53" s="159"/>
      <c r="S53" s="157" t="s">
        <v>35</v>
      </c>
      <c r="T53" s="158"/>
      <c r="U53" s="158"/>
      <c r="V53" s="158"/>
      <c r="W53" s="159"/>
    </row>
    <row r="54" spans="1:23" ht="90" thickBot="1">
      <c r="A54" s="4" t="s">
        <v>1</v>
      </c>
      <c r="B54" s="5" t="s">
        <v>2</v>
      </c>
      <c r="C54" s="6" t="s">
        <v>3</v>
      </c>
      <c r="D54" s="135" t="s">
        <v>4</v>
      </c>
      <c r="E54" s="136" t="s">
        <v>5</v>
      </c>
      <c r="F54" s="136" t="s">
        <v>16</v>
      </c>
      <c r="G54" s="136" t="s">
        <v>17</v>
      </c>
      <c r="H54" s="137" t="s">
        <v>18</v>
      </c>
      <c r="I54" s="135" t="s">
        <v>4</v>
      </c>
      <c r="J54" s="136" t="s">
        <v>5</v>
      </c>
      <c r="K54" s="136" t="s">
        <v>16</v>
      </c>
      <c r="L54" s="136" t="s">
        <v>17</v>
      </c>
      <c r="M54" s="137" t="s">
        <v>18</v>
      </c>
      <c r="N54" s="135" t="s">
        <v>4</v>
      </c>
      <c r="O54" s="136" t="s">
        <v>5</v>
      </c>
      <c r="P54" s="136" t="s">
        <v>16</v>
      </c>
      <c r="Q54" s="136" t="s">
        <v>17</v>
      </c>
      <c r="R54" s="137" t="s">
        <v>18</v>
      </c>
      <c r="S54" s="135" t="s">
        <v>4</v>
      </c>
      <c r="T54" s="136" t="s">
        <v>5</v>
      </c>
      <c r="U54" s="136" t="s">
        <v>16</v>
      </c>
      <c r="V54" s="136" t="s">
        <v>17</v>
      </c>
      <c r="W54" s="137" t="s">
        <v>18</v>
      </c>
    </row>
    <row r="55" spans="1:23" ht="19.5" customHeight="1">
      <c r="A55" s="7" t="s">
        <v>6</v>
      </c>
      <c r="B55" s="10" t="s">
        <v>19</v>
      </c>
      <c r="C55" s="15" t="s">
        <v>28</v>
      </c>
      <c r="D55" s="89">
        <v>11160</v>
      </c>
      <c r="E55" s="90">
        <v>7440</v>
      </c>
      <c r="F55" s="90">
        <v>5240</v>
      </c>
      <c r="G55" s="91">
        <v>0</v>
      </c>
      <c r="H55" s="92">
        <v>0</v>
      </c>
      <c r="I55" s="93">
        <v>8080</v>
      </c>
      <c r="J55" s="90">
        <v>5400</v>
      </c>
      <c r="K55" s="90">
        <v>3760</v>
      </c>
      <c r="L55" s="91">
        <v>0</v>
      </c>
      <c r="M55" s="92">
        <v>0</v>
      </c>
      <c r="N55" s="93">
        <v>8640</v>
      </c>
      <c r="O55" s="90">
        <v>5960</v>
      </c>
      <c r="P55" s="90">
        <v>4320</v>
      </c>
      <c r="Q55" s="91">
        <v>0</v>
      </c>
      <c r="R55" s="92">
        <v>0</v>
      </c>
      <c r="S55" s="89">
        <v>7320</v>
      </c>
      <c r="T55" s="90">
        <v>4880</v>
      </c>
      <c r="U55" s="90">
        <v>3416</v>
      </c>
      <c r="V55" s="91">
        <v>0</v>
      </c>
      <c r="W55" s="92">
        <v>0</v>
      </c>
    </row>
    <row r="56" spans="1:23" ht="18.75" customHeight="1">
      <c r="A56" s="8" t="s">
        <v>7</v>
      </c>
      <c r="B56" s="11" t="s">
        <v>19</v>
      </c>
      <c r="C56" s="16" t="s">
        <v>26</v>
      </c>
      <c r="D56" s="128">
        <v>11320</v>
      </c>
      <c r="E56" s="127">
        <v>7560</v>
      </c>
      <c r="F56" s="127">
        <v>5280</v>
      </c>
      <c r="G56" s="124">
        <v>0</v>
      </c>
      <c r="H56" s="125">
        <v>0</v>
      </c>
      <c r="I56" s="126">
        <v>8200</v>
      </c>
      <c r="J56" s="127">
        <v>5480</v>
      </c>
      <c r="K56" s="127">
        <v>3840</v>
      </c>
      <c r="L56" s="124">
        <v>0</v>
      </c>
      <c r="M56" s="125">
        <v>0</v>
      </c>
      <c r="N56" s="126">
        <v>8760</v>
      </c>
      <c r="O56" s="127">
        <v>6040</v>
      </c>
      <c r="P56" s="127">
        <v>4400</v>
      </c>
      <c r="Q56" s="124">
        <v>0</v>
      </c>
      <c r="R56" s="125">
        <v>0</v>
      </c>
      <c r="S56" s="128">
        <v>7440</v>
      </c>
      <c r="T56" s="127">
        <v>4960</v>
      </c>
      <c r="U56" s="127">
        <v>3472</v>
      </c>
      <c r="V56" s="124">
        <v>0</v>
      </c>
      <c r="W56" s="125">
        <v>0</v>
      </c>
    </row>
    <row r="57" spans="1:23" ht="18.75" customHeight="1">
      <c r="A57" s="8" t="s">
        <v>8</v>
      </c>
      <c r="B57" s="11" t="s">
        <v>20</v>
      </c>
      <c r="C57" s="16" t="s">
        <v>27</v>
      </c>
      <c r="D57" s="128">
        <v>6520</v>
      </c>
      <c r="E57" s="127">
        <v>6520</v>
      </c>
      <c r="F57" s="127">
        <v>4560</v>
      </c>
      <c r="G57" s="124">
        <v>0</v>
      </c>
      <c r="H57" s="125">
        <v>0</v>
      </c>
      <c r="I57" s="126">
        <v>4760</v>
      </c>
      <c r="J57" s="127">
        <v>4760</v>
      </c>
      <c r="K57" s="127">
        <v>3360</v>
      </c>
      <c r="L57" s="124">
        <v>0</v>
      </c>
      <c r="M57" s="125">
        <v>0</v>
      </c>
      <c r="N57" s="126">
        <v>5320</v>
      </c>
      <c r="O57" s="127">
        <v>5320</v>
      </c>
      <c r="P57" s="127">
        <v>3920</v>
      </c>
      <c r="Q57" s="124">
        <v>0</v>
      </c>
      <c r="R57" s="125">
        <v>0</v>
      </c>
      <c r="S57" s="128">
        <v>4320</v>
      </c>
      <c r="T57" s="127">
        <v>4320</v>
      </c>
      <c r="U57" s="127">
        <v>3024</v>
      </c>
      <c r="V57" s="124">
        <v>0</v>
      </c>
      <c r="W57" s="125">
        <v>0</v>
      </c>
    </row>
    <row r="58" spans="1:23" ht="26.25" customHeight="1">
      <c r="A58" s="8" t="s">
        <v>9</v>
      </c>
      <c r="B58" s="11" t="s">
        <v>20</v>
      </c>
      <c r="C58" s="16" t="s">
        <v>25</v>
      </c>
      <c r="D58" s="128">
        <v>7240</v>
      </c>
      <c r="E58" s="127">
        <v>4840</v>
      </c>
      <c r="F58" s="124">
        <v>0</v>
      </c>
      <c r="G58" s="124">
        <v>0</v>
      </c>
      <c r="H58" s="125">
        <v>0</v>
      </c>
      <c r="I58" s="126">
        <v>5280</v>
      </c>
      <c r="J58" s="127">
        <v>3520</v>
      </c>
      <c r="K58" s="124">
        <v>0</v>
      </c>
      <c r="L58" s="124">
        <v>0</v>
      </c>
      <c r="M58" s="125">
        <v>0</v>
      </c>
      <c r="N58" s="126">
        <v>5840</v>
      </c>
      <c r="O58" s="127">
        <v>4080</v>
      </c>
      <c r="P58" s="124">
        <v>0</v>
      </c>
      <c r="Q58" s="124">
        <v>0</v>
      </c>
      <c r="R58" s="125">
        <v>0</v>
      </c>
      <c r="S58" s="128">
        <v>4800</v>
      </c>
      <c r="T58" s="127">
        <v>3200</v>
      </c>
      <c r="U58" s="124">
        <v>0</v>
      </c>
      <c r="V58" s="124">
        <v>0</v>
      </c>
      <c r="W58" s="125">
        <v>0</v>
      </c>
    </row>
    <row r="59" spans="1:23" ht="26.25" customHeight="1">
      <c r="A59" s="8" t="s">
        <v>10</v>
      </c>
      <c r="B59" s="11" t="s">
        <v>20</v>
      </c>
      <c r="C59" s="16" t="s">
        <v>24</v>
      </c>
      <c r="D59" s="128">
        <v>8160</v>
      </c>
      <c r="E59" s="127">
        <v>5440</v>
      </c>
      <c r="F59" s="127">
        <v>3800</v>
      </c>
      <c r="G59" s="124">
        <v>0</v>
      </c>
      <c r="H59" s="125">
        <v>0</v>
      </c>
      <c r="I59" s="126">
        <v>6080</v>
      </c>
      <c r="J59" s="127">
        <v>4080</v>
      </c>
      <c r="K59" s="127">
        <v>2840</v>
      </c>
      <c r="L59" s="124">
        <v>0</v>
      </c>
      <c r="M59" s="125">
        <v>0</v>
      </c>
      <c r="N59" s="126">
        <v>6640</v>
      </c>
      <c r="O59" s="127">
        <v>4640</v>
      </c>
      <c r="P59" s="127">
        <v>3400</v>
      </c>
      <c r="Q59" s="124">
        <v>0</v>
      </c>
      <c r="R59" s="125">
        <v>0</v>
      </c>
      <c r="S59" s="128">
        <v>5520</v>
      </c>
      <c r="T59" s="127">
        <v>3680</v>
      </c>
      <c r="U59" s="127">
        <v>2576</v>
      </c>
      <c r="V59" s="124">
        <v>0</v>
      </c>
      <c r="W59" s="125">
        <v>0</v>
      </c>
    </row>
    <row r="60" spans="1:23" ht="22.5" customHeight="1">
      <c r="A60" s="8" t="s">
        <v>11</v>
      </c>
      <c r="B60" s="11" t="s">
        <v>20</v>
      </c>
      <c r="C60" s="16" t="s">
        <v>23</v>
      </c>
      <c r="D60" s="128">
        <v>8160</v>
      </c>
      <c r="E60" s="127">
        <v>5440</v>
      </c>
      <c r="F60" s="127">
        <v>3800</v>
      </c>
      <c r="G60" s="124">
        <v>0</v>
      </c>
      <c r="H60" s="125">
        <v>0</v>
      </c>
      <c r="I60" s="126">
        <v>6080</v>
      </c>
      <c r="J60" s="127">
        <v>4080</v>
      </c>
      <c r="K60" s="127">
        <v>2840</v>
      </c>
      <c r="L60" s="124">
        <v>0</v>
      </c>
      <c r="M60" s="125">
        <v>0</v>
      </c>
      <c r="N60" s="126">
        <v>6640</v>
      </c>
      <c r="O60" s="127">
        <v>4640</v>
      </c>
      <c r="P60" s="127">
        <v>3400</v>
      </c>
      <c r="Q60" s="124">
        <v>0</v>
      </c>
      <c r="R60" s="125">
        <v>0</v>
      </c>
      <c r="S60" s="128">
        <v>5520</v>
      </c>
      <c r="T60" s="127">
        <v>3680</v>
      </c>
      <c r="U60" s="127">
        <v>2576</v>
      </c>
      <c r="V60" s="124">
        <v>0</v>
      </c>
      <c r="W60" s="125">
        <v>0</v>
      </c>
    </row>
    <row r="61" spans="1:23" ht="21" customHeight="1">
      <c r="A61" s="8" t="s">
        <v>12</v>
      </c>
      <c r="B61" s="9" t="s">
        <v>21</v>
      </c>
      <c r="C61" s="16" t="s">
        <v>29</v>
      </c>
      <c r="D61" s="128">
        <v>5680</v>
      </c>
      <c r="E61" s="127">
        <v>5680</v>
      </c>
      <c r="F61" s="127">
        <v>3960</v>
      </c>
      <c r="G61" s="124">
        <v>0</v>
      </c>
      <c r="H61" s="125">
        <v>0</v>
      </c>
      <c r="I61" s="126">
        <v>4520</v>
      </c>
      <c r="J61" s="127">
        <v>4520</v>
      </c>
      <c r="K61" s="127">
        <v>3160</v>
      </c>
      <c r="L61" s="124">
        <v>0</v>
      </c>
      <c r="M61" s="125">
        <v>0</v>
      </c>
      <c r="N61" s="126">
        <v>5080</v>
      </c>
      <c r="O61" s="127">
        <v>5080</v>
      </c>
      <c r="P61" s="127">
        <v>3720</v>
      </c>
      <c r="Q61" s="124">
        <v>0</v>
      </c>
      <c r="R61" s="125">
        <v>0</v>
      </c>
      <c r="S61" s="128">
        <v>4080</v>
      </c>
      <c r="T61" s="127">
        <v>4080</v>
      </c>
      <c r="U61" s="127">
        <v>2856</v>
      </c>
      <c r="V61" s="124">
        <v>0</v>
      </c>
      <c r="W61" s="125">
        <v>0</v>
      </c>
    </row>
    <row r="62" spans="1:23" ht="24.75" customHeight="1">
      <c r="A62" s="8" t="s">
        <v>13</v>
      </c>
      <c r="B62" s="9" t="s">
        <v>21</v>
      </c>
      <c r="C62" s="16" t="s">
        <v>30</v>
      </c>
      <c r="D62" s="128">
        <v>6520</v>
      </c>
      <c r="E62" s="127">
        <v>4360</v>
      </c>
      <c r="F62" s="124">
        <v>0</v>
      </c>
      <c r="G62" s="124">
        <v>0</v>
      </c>
      <c r="H62" s="125">
        <v>0</v>
      </c>
      <c r="I62" s="126">
        <v>5040</v>
      </c>
      <c r="J62" s="127">
        <v>3360</v>
      </c>
      <c r="K62" s="124">
        <v>0</v>
      </c>
      <c r="L62" s="124">
        <v>0</v>
      </c>
      <c r="M62" s="125">
        <v>0</v>
      </c>
      <c r="N62" s="126">
        <v>5600</v>
      </c>
      <c r="O62" s="127">
        <v>3920</v>
      </c>
      <c r="P62" s="124">
        <v>0</v>
      </c>
      <c r="Q62" s="124">
        <v>0</v>
      </c>
      <c r="R62" s="125">
        <v>0</v>
      </c>
      <c r="S62" s="128">
        <v>4560</v>
      </c>
      <c r="T62" s="127">
        <v>3040</v>
      </c>
      <c r="U62" s="124">
        <v>0</v>
      </c>
      <c r="V62" s="124">
        <v>0</v>
      </c>
      <c r="W62" s="125">
        <v>0</v>
      </c>
    </row>
    <row r="63" spans="1:23" ht="20.25" customHeight="1" thickBot="1">
      <c r="A63" s="8" t="s">
        <v>22</v>
      </c>
      <c r="B63" s="9" t="s">
        <v>21</v>
      </c>
      <c r="C63" s="16" t="s">
        <v>31</v>
      </c>
      <c r="D63" s="133">
        <v>7080</v>
      </c>
      <c r="E63" s="132">
        <v>4720</v>
      </c>
      <c r="F63" s="132">
        <v>3320</v>
      </c>
      <c r="G63" s="129">
        <v>0</v>
      </c>
      <c r="H63" s="130">
        <v>0</v>
      </c>
      <c r="I63" s="131">
        <v>5280</v>
      </c>
      <c r="J63" s="132">
        <v>3520</v>
      </c>
      <c r="K63" s="132">
        <v>2480</v>
      </c>
      <c r="L63" s="129">
        <v>0</v>
      </c>
      <c r="M63" s="130">
        <v>0</v>
      </c>
      <c r="N63" s="131">
        <v>5840</v>
      </c>
      <c r="O63" s="132">
        <v>4080</v>
      </c>
      <c r="P63" s="132">
        <v>3040</v>
      </c>
      <c r="Q63" s="129">
        <v>0</v>
      </c>
      <c r="R63" s="130">
        <v>0</v>
      </c>
      <c r="S63" s="133">
        <v>4800</v>
      </c>
      <c r="T63" s="132">
        <v>3200</v>
      </c>
      <c r="U63" s="132">
        <v>2240</v>
      </c>
      <c r="V63" s="129">
        <v>0</v>
      </c>
      <c r="W63" s="130">
        <v>0</v>
      </c>
    </row>
    <row r="64" spans="1:23" ht="15">
      <c r="A64" s="183" t="s">
        <v>32</v>
      </c>
      <c r="B64" s="183"/>
      <c r="C64" s="183"/>
      <c r="D64" s="164" t="s">
        <v>36</v>
      </c>
      <c r="E64" s="165"/>
      <c r="F64" s="165"/>
      <c r="G64" s="165"/>
      <c r="H64" s="165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</row>
    <row r="65" spans="1:23" ht="15">
      <c r="A65" s="2"/>
      <c r="B65" s="2"/>
      <c r="C65" s="2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</row>
    <row r="66" spans="1:23" ht="15">
      <c r="A66" s="3" t="s">
        <v>15</v>
      </c>
      <c r="B66" s="3"/>
      <c r="C66" s="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</row>
    <row r="67" spans="4:23" ht="15.75" thickBot="1"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</row>
    <row r="68" spans="1:23" ht="15.75" customHeight="1" thickBot="1">
      <c r="A68" s="172" t="s">
        <v>14</v>
      </c>
      <c r="B68" s="173"/>
      <c r="C68" s="174"/>
      <c r="D68" s="160" t="s">
        <v>188</v>
      </c>
      <c r="E68" s="175"/>
      <c r="F68" s="175"/>
      <c r="G68" s="175"/>
      <c r="H68" s="176"/>
      <c r="I68" s="160" t="s">
        <v>192</v>
      </c>
      <c r="J68" s="161"/>
      <c r="K68" s="161"/>
      <c r="L68" s="161"/>
      <c r="M68" s="162"/>
      <c r="N68" s="160" t="s">
        <v>193</v>
      </c>
      <c r="O68" s="161"/>
      <c r="P68" s="161"/>
      <c r="Q68" s="161"/>
      <c r="R68" s="162"/>
      <c r="S68" s="177" t="s">
        <v>191</v>
      </c>
      <c r="T68" s="178"/>
      <c r="U68" s="178"/>
      <c r="V68" s="178"/>
      <c r="W68" s="179"/>
    </row>
    <row r="69" spans="1:23" ht="15.75" thickBot="1">
      <c r="A69" s="166" t="s">
        <v>0</v>
      </c>
      <c r="B69" s="167"/>
      <c r="C69" s="168"/>
      <c r="D69" s="157" t="s">
        <v>37</v>
      </c>
      <c r="E69" s="158"/>
      <c r="F69" s="158"/>
      <c r="G69" s="158"/>
      <c r="H69" s="159"/>
      <c r="I69" s="157" t="s">
        <v>37</v>
      </c>
      <c r="J69" s="158"/>
      <c r="K69" s="158"/>
      <c r="L69" s="158"/>
      <c r="M69" s="159"/>
      <c r="N69" s="157" t="s">
        <v>37</v>
      </c>
      <c r="O69" s="158"/>
      <c r="P69" s="158"/>
      <c r="Q69" s="158"/>
      <c r="R69" s="159"/>
      <c r="S69" s="157" t="s">
        <v>37</v>
      </c>
      <c r="T69" s="158"/>
      <c r="U69" s="158"/>
      <c r="V69" s="158"/>
      <c r="W69" s="159"/>
    </row>
    <row r="70" spans="1:23" ht="90" thickBot="1">
      <c r="A70" s="4" t="s">
        <v>1</v>
      </c>
      <c r="B70" s="5" t="s">
        <v>2</v>
      </c>
      <c r="C70" s="6" t="s">
        <v>3</v>
      </c>
      <c r="D70" s="135" t="s">
        <v>4</v>
      </c>
      <c r="E70" s="136" t="s">
        <v>5</v>
      </c>
      <c r="F70" s="136" t="s">
        <v>16</v>
      </c>
      <c r="G70" s="136" t="s">
        <v>17</v>
      </c>
      <c r="H70" s="137" t="s">
        <v>18</v>
      </c>
      <c r="I70" s="135" t="s">
        <v>4</v>
      </c>
      <c r="J70" s="136" t="s">
        <v>5</v>
      </c>
      <c r="K70" s="136" t="s">
        <v>16</v>
      </c>
      <c r="L70" s="136" t="s">
        <v>17</v>
      </c>
      <c r="M70" s="137" t="s">
        <v>18</v>
      </c>
      <c r="N70" s="135" t="s">
        <v>4</v>
      </c>
      <c r="O70" s="136" t="s">
        <v>5</v>
      </c>
      <c r="P70" s="136" t="s">
        <v>16</v>
      </c>
      <c r="Q70" s="136" t="s">
        <v>17</v>
      </c>
      <c r="R70" s="137" t="s">
        <v>18</v>
      </c>
      <c r="S70" s="135" t="s">
        <v>4</v>
      </c>
      <c r="T70" s="136" t="s">
        <v>5</v>
      </c>
      <c r="U70" s="136" t="s">
        <v>16</v>
      </c>
      <c r="V70" s="136" t="s">
        <v>17</v>
      </c>
      <c r="W70" s="137" t="s">
        <v>18</v>
      </c>
    </row>
    <row r="71" spans="1:23" ht="24" customHeight="1">
      <c r="A71" s="7" t="s">
        <v>6</v>
      </c>
      <c r="B71" s="10" t="s">
        <v>19</v>
      </c>
      <c r="C71" s="15" t="s">
        <v>28</v>
      </c>
      <c r="D71" s="89">
        <v>11744</v>
      </c>
      <c r="E71" s="90">
        <v>8024</v>
      </c>
      <c r="F71" s="90">
        <v>5824</v>
      </c>
      <c r="G71" s="91">
        <v>0</v>
      </c>
      <c r="H71" s="92">
        <v>0</v>
      </c>
      <c r="I71" s="89">
        <v>8664</v>
      </c>
      <c r="J71" s="90">
        <v>5984</v>
      </c>
      <c r="K71" s="90">
        <v>4344</v>
      </c>
      <c r="L71" s="91">
        <v>0</v>
      </c>
      <c r="M71" s="92">
        <v>0</v>
      </c>
      <c r="N71" s="93">
        <v>9224</v>
      </c>
      <c r="O71" s="90">
        <v>6544</v>
      </c>
      <c r="P71" s="90">
        <v>4904</v>
      </c>
      <c r="Q71" s="91">
        <v>0</v>
      </c>
      <c r="R71" s="91">
        <v>0</v>
      </c>
      <c r="S71" s="89">
        <v>7904</v>
      </c>
      <c r="T71" s="90">
        <v>5464</v>
      </c>
      <c r="U71" s="90">
        <v>4000</v>
      </c>
      <c r="V71" s="91">
        <v>0</v>
      </c>
      <c r="W71" s="92">
        <v>0</v>
      </c>
    </row>
    <row r="72" spans="1:23" ht="21" customHeight="1">
      <c r="A72" s="8" t="s">
        <v>7</v>
      </c>
      <c r="B72" s="11" t="s">
        <v>19</v>
      </c>
      <c r="C72" s="16" t="s">
        <v>26</v>
      </c>
      <c r="D72" s="128">
        <v>11904</v>
      </c>
      <c r="E72" s="127">
        <v>8144</v>
      </c>
      <c r="F72" s="127">
        <v>5864</v>
      </c>
      <c r="G72" s="124">
        <v>0</v>
      </c>
      <c r="H72" s="125">
        <v>0</v>
      </c>
      <c r="I72" s="128">
        <v>8784</v>
      </c>
      <c r="J72" s="127">
        <v>6064</v>
      </c>
      <c r="K72" s="127">
        <v>4424</v>
      </c>
      <c r="L72" s="124">
        <v>0</v>
      </c>
      <c r="M72" s="125">
        <v>0</v>
      </c>
      <c r="N72" s="126">
        <v>9344</v>
      </c>
      <c r="O72" s="127">
        <v>6624</v>
      </c>
      <c r="P72" s="127">
        <v>4984</v>
      </c>
      <c r="Q72" s="124">
        <v>0</v>
      </c>
      <c r="R72" s="124">
        <v>0</v>
      </c>
      <c r="S72" s="128">
        <v>8024</v>
      </c>
      <c r="T72" s="127">
        <v>5544</v>
      </c>
      <c r="U72" s="127">
        <v>4056</v>
      </c>
      <c r="V72" s="124">
        <v>0</v>
      </c>
      <c r="W72" s="125">
        <v>0</v>
      </c>
    </row>
    <row r="73" spans="1:23" ht="20.25" customHeight="1">
      <c r="A73" s="8" t="s">
        <v>8</v>
      </c>
      <c r="B73" s="11" t="s">
        <v>20</v>
      </c>
      <c r="C73" s="16" t="s">
        <v>27</v>
      </c>
      <c r="D73" s="128">
        <v>7112</v>
      </c>
      <c r="E73" s="127">
        <v>7112</v>
      </c>
      <c r="F73" s="127">
        <v>5152</v>
      </c>
      <c r="G73" s="124">
        <v>0</v>
      </c>
      <c r="H73" s="125">
        <v>0</v>
      </c>
      <c r="I73" s="128">
        <v>5352</v>
      </c>
      <c r="J73" s="127">
        <v>5352</v>
      </c>
      <c r="K73" s="127">
        <v>3952</v>
      </c>
      <c r="L73" s="124">
        <v>0</v>
      </c>
      <c r="M73" s="125">
        <v>0</v>
      </c>
      <c r="N73" s="126">
        <v>5912</v>
      </c>
      <c r="O73" s="127">
        <v>5912</v>
      </c>
      <c r="P73" s="127">
        <v>4512</v>
      </c>
      <c r="Q73" s="124">
        <v>0</v>
      </c>
      <c r="R73" s="124">
        <v>0</v>
      </c>
      <c r="S73" s="128">
        <v>4912</v>
      </c>
      <c r="T73" s="127">
        <v>4912</v>
      </c>
      <c r="U73" s="127">
        <v>3616</v>
      </c>
      <c r="V73" s="124">
        <v>0</v>
      </c>
      <c r="W73" s="125">
        <v>0</v>
      </c>
    </row>
    <row r="74" spans="1:23" ht="26.25" customHeight="1">
      <c r="A74" s="8" t="s">
        <v>9</v>
      </c>
      <c r="B74" s="11" t="s">
        <v>20</v>
      </c>
      <c r="C74" s="16" t="s">
        <v>25</v>
      </c>
      <c r="D74" s="128">
        <v>7832</v>
      </c>
      <c r="E74" s="127">
        <v>5432</v>
      </c>
      <c r="F74" s="124">
        <v>0</v>
      </c>
      <c r="G74" s="124">
        <v>0</v>
      </c>
      <c r="H74" s="125">
        <v>0</v>
      </c>
      <c r="I74" s="128">
        <v>5872</v>
      </c>
      <c r="J74" s="127">
        <v>4112</v>
      </c>
      <c r="K74" s="124">
        <v>0</v>
      </c>
      <c r="L74" s="124">
        <v>0</v>
      </c>
      <c r="M74" s="125">
        <v>0</v>
      </c>
      <c r="N74" s="126">
        <v>6432</v>
      </c>
      <c r="O74" s="127">
        <v>4672</v>
      </c>
      <c r="P74" s="124">
        <v>0</v>
      </c>
      <c r="Q74" s="124">
        <v>0</v>
      </c>
      <c r="R74" s="124">
        <v>0</v>
      </c>
      <c r="S74" s="128">
        <v>5392</v>
      </c>
      <c r="T74" s="127">
        <v>3792</v>
      </c>
      <c r="U74" s="124">
        <v>0</v>
      </c>
      <c r="V74" s="124">
        <v>0</v>
      </c>
      <c r="W74" s="125">
        <v>0</v>
      </c>
    </row>
    <row r="75" spans="1:23" ht="30" customHeight="1">
      <c r="A75" s="8" t="s">
        <v>10</v>
      </c>
      <c r="B75" s="11" t="s">
        <v>20</v>
      </c>
      <c r="C75" s="16" t="s">
        <v>24</v>
      </c>
      <c r="D75" s="128">
        <v>8752</v>
      </c>
      <c r="E75" s="127">
        <v>6032</v>
      </c>
      <c r="F75" s="127">
        <v>4392</v>
      </c>
      <c r="G75" s="124">
        <v>0</v>
      </c>
      <c r="H75" s="125">
        <v>0</v>
      </c>
      <c r="I75" s="128">
        <v>6672</v>
      </c>
      <c r="J75" s="127">
        <v>4672</v>
      </c>
      <c r="K75" s="127">
        <v>3432</v>
      </c>
      <c r="L75" s="124">
        <v>0</v>
      </c>
      <c r="M75" s="125">
        <v>0</v>
      </c>
      <c r="N75" s="126">
        <v>7232</v>
      </c>
      <c r="O75" s="127">
        <v>5232</v>
      </c>
      <c r="P75" s="127">
        <v>3992</v>
      </c>
      <c r="Q75" s="124">
        <v>0</v>
      </c>
      <c r="R75" s="124">
        <v>0</v>
      </c>
      <c r="S75" s="128">
        <v>6112</v>
      </c>
      <c r="T75" s="127">
        <v>4272</v>
      </c>
      <c r="U75" s="127">
        <v>3168</v>
      </c>
      <c r="V75" s="124">
        <v>0</v>
      </c>
      <c r="W75" s="125">
        <v>0</v>
      </c>
    </row>
    <row r="76" spans="1:23" ht="28.5" customHeight="1">
      <c r="A76" s="8" t="s">
        <v>11</v>
      </c>
      <c r="B76" s="11" t="s">
        <v>20</v>
      </c>
      <c r="C76" s="16" t="s">
        <v>23</v>
      </c>
      <c r="D76" s="128">
        <v>8752</v>
      </c>
      <c r="E76" s="127">
        <v>6032</v>
      </c>
      <c r="F76" s="127">
        <v>4392</v>
      </c>
      <c r="G76" s="124">
        <v>0</v>
      </c>
      <c r="H76" s="125">
        <v>0</v>
      </c>
      <c r="I76" s="128">
        <v>6672</v>
      </c>
      <c r="J76" s="127">
        <v>4672</v>
      </c>
      <c r="K76" s="127">
        <v>3432</v>
      </c>
      <c r="L76" s="124">
        <v>0</v>
      </c>
      <c r="M76" s="125">
        <v>0</v>
      </c>
      <c r="N76" s="126">
        <v>7232</v>
      </c>
      <c r="O76" s="127">
        <v>5232</v>
      </c>
      <c r="P76" s="127">
        <v>3992</v>
      </c>
      <c r="Q76" s="124">
        <v>0</v>
      </c>
      <c r="R76" s="124">
        <v>0</v>
      </c>
      <c r="S76" s="128">
        <v>6112</v>
      </c>
      <c r="T76" s="127">
        <v>4272</v>
      </c>
      <c r="U76" s="127">
        <v>3168</v>
      </c>
      <c r="V76" s="124">
        <v>0</v>
      </c>
      <c r="W76" s="125">
        <v>0</v>
      </c>
    </row>
    <row r="77" spans="1:23" ht="23.25" customHeight="1">
      <c r="A77" s="8" t="s">
        <v>12</v>
      </c>
      <c r="B77" s="9" t="s">
        <v>21</v>
      </c>
      <c r="C77" s="16" t="s">
        <v>29</v>
      </c>
      <c r="D77" s="128">
        <v>6272</v>
      </c>
      <c r="E77" s="127">
        <v>6272</v>
      </c>
      <c r="F77" s="127">
        <v>4552</v>
      </c>
      <c r="G77" s="124">
        <v>0</v>
      </c>
      <c r="H77" s="125">
        <v>0</v>
      </c>
      <c r="I77" s="128">
        <v>5112</v>
      </c>
      <c r="J77" s="127">
        <v>5112</v>
      </c>
      <c r="K77" s="127">
        <v>3752</v>
      </c>
      <c r="L77" s="124">
        <v>0</v>
      </c>
      <c r="M77" s="125">
        <v>0</v>
      </c>
      <c r="N77" s="126">
        <v>5672</v>
      </c>
      <c r="O77" s="127">
        <v>5672</v>
      </c>
      <c r="P77" s="127">
        <v>4312</v>
      </c>
      <c r="Q77" s="124">
        <v>0</v>
      </c>
      <c r="R77" s="124">
        <v>0</v>
      </c>
      <c r="S77" s="128">
        <v>4672</v>
      </c>
      <c r="T77" s="127">
        <v>4672</v>
      </c>
      <c r="U77" s="127">
        <v>3448</v>
      </c>
      <c r="V77" s="124">
        <v>0</v>
      </c>
      <c r="W77" s="125">
        <v>0</v>
      </c>
    </row>
    <row r="78" spans="1:23" ht="17.25" customHeight="1">
      <c r="A78" s="8" t="s">
        <v>13</v>
      </c>
      <c r="B78" s="9" t="s">
        <v>21</v>
      </c>
      <c r="C78" s="16" t="s">
        <v>30</v>
      </c>
      <c r="D78" s="128">
        <v>7112</v>
      </c>
      <c r="E78" s="127">
        <v>4952</v>
      </c>
      <c r="F78" s="124">
        <v>0</v>
      </c>
      <c r="G78" s="124">
        <v>0</v>
      </c>
      <c r="H78" s="125">
        <v>0</v>
      </c>
      <c r="I78" s="128">
        <v>5632</v>
      </c>
      <c r="J78" s="127">
        <v>3952</v>
      </c>
      <c r="K78" s="124">
        <v>0</v>
      </c>
      <c r="L78" s="124">
        <v>0</v>
      </c>
      <c r="M78" s="125">
        <v>0</v>
      </c>
      <c r="N78" s="126">
        <v>6192</v>
      </c>
      <c r="O78" s="127">
        <v>4512</v>
      </c>
      <c r="P78" s="124">
        <v>0</v>
      </c>
      <c r="Q78" s="124">
        <v>0</v>
      </c>
      <c r="R78" s="124">
        <v>0</v>
      </c>
      <c r="S78" s="128">
        <v>5152</v>
      </c>
      <c r="T78" s="127">
        <v>3632</v>
      </c>
      <c r="U78" s="124">
        <v>0</v>
      </c>
      <c r="V78" s="124">
        <v>0</v>
      </c>
      <c r="W78" s="125">
        <v>0</v>
      </c>
    </row>
    <row r="79" spans="1:23" ht="21" customHeight="1" thickBot="1">
      <c r="A79" s="12" t="s">
        <v>22</v>
      </c>
      <c r="B79" s="13" t="s">
        <v>21</v>
      </c>
      <c r="C79" s="17" t="s">
        <v>31</v>
      </c>
      <c r="D79" s="133">
        <v>7672</v>
      </c>
      <c r="E79" s="132">
        <v>5312</v>
      </c>
      <c r="F79" s="132">
        <v>3912</v>
      </c>
      <c r="G79" s="129">
        <v>0</v>
      </c>
      <c r="H79" s="130">
        <v>0</v>
      </c>
      <c r="I79" s="133">
        <v>5872</v>
      </c>
      <c r="J79" s="132">
        <v>4112</v>
      </c>
      <c r="K79" s="132">
        <v>3072</v>
      </c>
      <c r="L79" s="129">
        <v>0</v>
      </c>
      <c r="M79" s="130">
        <v>0</v>
      </c>
      <c r="N79" s="131">
        <v>6432</v>
      </c>
      <c r="O79" s="132">
        <v>4672</v>
      </c>
      <c r="P79" s="132">
        <v>3632</v>
      </c>
      <c r="Q79" s="129">
        <v>0</v>
      </c>
      <c r="R79" s="129">
        <v>0</v>
      </c>
      <c r="S79" s="133">
        <v>5392</v>
      </c>
      <c r="T79" s="132">
        <v>3792</v>
      </c>
      <c r="U79" s="132">
        <v>2832</v>
      </c>
      <c r="V79" s="129">
        <v>0</v>
      </c>
      <c r="W79" s="130">
        <v>0</v>
      </c>
    </row>
    <row r="80" spans="1:23" ht="15">
      <c r="A80" s="163" t="s">
        <v>32</v>
      </c>
      <c r="B80" s="163"/>
      <c r="C80" s="163"/>
      <c r="D80" s="164" t="s">
        <v>190</v>
      </c>
      <c r="E80" s="165"/>
      <c r="F80" s="165"/>
      <c r="G80" s="165"/>
      <c r="H80" s="165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  <row r="81" spans="1:23" ht="15">
      <c r="A81" s="2"/>
      <c r="B81" s="2"/>
      <c r="C81" s="2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</row>
    <row r="82" spans="1:23" ht="15">
      <c r="A82" s="3" t="s">
        <v>15</v>
      </c>
      <c r="B82" s="3"/>
      <c r="C82" s="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</row>
    <row r="83" spans="4:23" ht="15.75" thickBot="1"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</row>
    <row r="84" spans="1:23" ht="15.75" customHeight="1" thickBot="1">
      <c r="A84" s="172" t="s">
        <v>14</v>
      </c>
      <c r="B84" s="173"/>
      <c r="C84" s="174"/>
      <c r="D84" s="160" t="s">
        <v>188</v>
      </c>
      <c r="E84" s="175"/>
      <c r="F84" s="175"/>
      <c r="G84" s="175"/>
      <c r="H84" s="176"/>
      <c r="I84" s="160" t="s">
        <v>192</v>
      </c>
      <c r="J84" s="161"/>
      <c r="K84" s="161"/>
      <c r="L84" s="161"/>
      <c r="M84" s="162"/>
      <c r="N84" s="160" t="s">
        <v>193</v>
      </c>
      <c r="O84" s="161"/>
      <c r="P84" s="161"/>
      <c r="Q84" s="161"/>
      <c r="R84" s="162"/>
      <c r="S84" s="177" t="s">
        <v>191</v>
      </c>
      <c r="T84" s="178"/>
      <c r="U84" s="178"/>
      <c r="V84" s="178"/>
      <c r="W84" s="179"/>
    </row>
    <row r="85" spans="1:23" ht="15.75" thickBot="1">
      <c r="A85" s="166" t="s">
        <v>0</v>
      </c>
      <c r="B85" s="167"/>
      <c r="C85" s="168"/>
      <c r="D85" s="157" t="s">
        <v>38</v>
      </c>
      <c r="E85" s="158"/>
      <c r="F85" s="158"/>
      <c r="G85" s="158"/>
      <c r="H85" s="159"/>
      <c r="I85" s="157" t="s">
        <v>38</v>
      </c>
      <c r="J85" s="158"/>
      <c r="K85" s="158"/>
      <c r="L85" s="158"/>
      <c r="M85" s="159"/>
      <c r="N85" s="157" t="s">
        <v>38</v>
      </c>
      <c r="O85" s="158"/>
      <c r="P85" s="158"/>
      <c r="Q85" s="158"/>
      <c r="R85" s="159"/>
      <c r="S85" s="157" t="s">
        <v>38</v>
      </c>
      <c r="T85" s="158"/>
      <c r="U85" s="158"/>
      <c r="V85" s="158"/>
      <c r="W85" s="159"/>
    </row>
    <row r="86" spans="1:23" ht="90" thickBot="1">
      <c r="A86" s="4" t="s">
        <v>1</v>
      </c>
      <c r="B86" s="5" t="s">
        <v>2</v>
      </c>
      <c r="C86" s="6" t="s">
        <v>3</v>
      </c>
      <c r="D86" s="135" t="s">
        <v>4</v>
      </c>
      <c r="E86" s="136" t="s">
        <v>5</v>
      </c>
      <c r="F86" s="136" t="s">
        <v>16</v>
      </c>
      <c r="G86" s="136" t="s">
        <v>17</v>
      </c>
      <c r="H86" s="137" t="s">
        <v>18</v>
      </c>
      <c r="I86" s="135" t="s">
        <v>4</v>
      </c>
      <c r="J86" s="136" t="s">
        <v>5</v>
      </c>
      <c r="K86" s="136" t="s">
        <v>16</v>
      </c>
      <c r="L86" s="136" t="s">
        <v>17</v>
      </c>
      <c r="M86" s="137" t="s">
        <v>18</v>
      </c>
      <c r="N86" s="135" t="s">
        <v>4</v>
      </c>
      <c r="O86" s="136" t="s">
        <v>5</v>
      </c>
      <c r="P86" s="136" t="s">
        <v>16</v>
      </c>
      <c r="Q86" s="136" t="s">
        <v>17</v>
      </c>
      <c r="R86" s="137" t="s">
        <v>18</v>
      </c>
      <c r="S86" s="144" t="s">
        <v>4</v>
      </c>
      <c r="T86" s="145" t="s">
        <v>5</v>
      </c>
      <c r="U86" s="145" t="s">
        <v>16</v>
      </c>
      <c r="V86" s="145" t="s">
        <v>17</v>
      </c>
      <c r="W86" s="146" t="s">
        <v>18</v>
      </c>
    </row>
    <row r="87" spans="1:23" ht="19.5" customHeight="1">
      <c r="A87" s="7" t="s">
        <v>6</v>
      </c>
      <c r="B87" s="10" t="s">
        <v>19</v>
      </c>
      <c r="C87" s="15" t="s">
        <v>28</v>
      </c>
      <c r="D87" s="89">
        <v>11744</v>
      </c>
      <c r="E87" s="90">
        <v>8024</v>
      </c>
      <c r="F87" s="90">
        <v>5824</v>
      </c>
      <c r="G87" s="91">
        <v>0</v>
      </c>
      <c r="H87" s="92">
        <v>0</v>
      </c>
      <c r="I87" s="89">
        <v>8664</v>
      </c>
      <c r="J87" s="90">
        <v>5984</v>
      </c>
      <c r="K87" s="90">
        <v>4344</v>
      </c>
      <c r="L87" s="91">
        <v>0</v>
      </c>
      <c r="M87" s="92">
        <v>0</v>
      </c>
      <c r="N87" s="93">
        <v>9224</v>
      </c>
      <c r="O87" s="90">
        <v>6544</v>
      </c>
      <c r="P87" s="90">
        <v>4904</v>
      </c>
      <c r="Q87" s="91">
        <v>0</v>
      </c>
      <c r="R87" s="91">
        <v>0</v>
      </c>
      <c r="S87" s="138">
        <v>7904</v>
      </c>
      <c r="T87" s="139">
        <v>5464</v>
      </c>
      <c r="U87" s="150">
        <v>4000</v>
      </c>
      <c r="V87" s="147">
        <v>0</v>
      </c>
      <c r="W87" s="151">
        <v>0</v>
      </c>
    </row>
    <row r="88" spans="1:23" ht="19.5" customHeight="1">
      <c r="A88" s="8" t="s">
        <v>7</v>
      </c>
      <c r="B88" s="11" t="s">
        <v>19</v>
      </c>
      <c r="C88" s="16" t="s">
        <v>26</v>
      </c>
      <c r="D88" s="128">
        <v>11904</v>
      </c>
      <c r="E88" s="127">
        <v>8144</v>
      </c>
      <c r="F88" s="127">
        <v>5864</v>
      </c>
      <c r="G88" s="124">
        <v>0</v>
      </c>
      <c r="H88" s="125">
        <v>0</v>
      </c>
      <c r="I88" s="128">
        <v>8784</v>
      </c>
      <c r="J88" s="127">
        <v>6064</v>
      </c>
      <c r="K88" s="127">
        <v>4424</v>
      </c>
      <c r="L88" s="124">
        <v>0</v>
      </c>
      <c r="M88" s="125">
        <v>0</v>
      </c>
      <c r="N88" s="126">
        <v>9344</v>
      </c>
      <c r="O88" s="127">
        <v>6624</v>
      </c>
      <c r="P88" s="127">
        <v>4984</v>
      </c>
      <c r="Q88" s="124">
        <v>0</v>
      </c>
      <c r="R88" s="124">
        <v>0</v>
      </c>
      <c r="S88" s="140">
        <v>8024</v>
      </c>
      <c r="T88" s="141">
        <v>5544</v>
      </c>
      <c r="U88" s="141">
        <v>4056</v>
      </c>
      <c r="V88" s="148">
        <v>0</v>
      </c>
      <c r="W88" s="125">
        <v>0</v>
      </c>
    </row>
    <row r="89" spans="1:23" ht="21" customHeight="1">
      <c r="A89" s="8" t="s">
        <v>8</v>
      </c>
      <c r="B89" s="11" t="s">
        <v>20</v>
      </c>
      <c r="C89" s="16" t="s">
        <v>27</v>
      </c>
      <c r="D89" s="128">
        <v>7112</v>
      </c>
      <c r="E89" s="127">
        <v>7112</v>
      </c>
      <c r="F89" s="127">
        <v>5152</v>
      </c>
      <c r="G89" s="124">
        <v>0</v>
      </c>
      <c r="H89" s="125">
        <v>0</v>
      </c>
      <c r="I89" s="128">
        <v>5352</v>
      </c>
      <c r="J89" s="127">
        <v>5352</v>
      </c>
      <c r="K89" s="127">
        <v>3952</v>
      </c>
      <c r="L89" s="124">
        <v>0</v>
      </c>
      <c r="M89" s="125">
        <v>0</v>
      </c>
      <c r="N89" s="126">
        <v>5912</v>
      </c>
      <c r="O89" s="127">
        <v>5912</v>
      </c>
      <c r="P89" s="127">
        <v>4512</v>
      </c>
      <c r="Q89" s="124">
        <v>0</v>
      </c>
      <c r="R89" s="124">
        <v>0</v>
      </c>
      <c r="S89" s="140">
        <v>4912</v>
      </c>
      <c r="T89" s="141">
        <v>4912</v>
      </c>
      <c r="U89" s="141">
        <v>3616</v>
      </c>
      <c r="V89" s="148">
        <v>0</v>
      </c>
      <c r="W89" s="125">
        <v>0</v>
      </c>
    </row>
    <row r="90" spans="1:23" ht="28.5" customHeight="1">
      <c r="A90" s="8" t="s">
        <v>9</v>
      </c>
      <c r="B90" s="11" t="s">
        <v>20</v>
      </c>
      <c r="C90" s="16" t="s">
        <v>25</v>
      </c>
      <c r="D90" s="128">
        <v>7832</v>
      </c>
      <c r="E90" s="127">
        <v>5432</v>
      </c>
      <c r="F90" s="124">
        <v>0</v>
      </c>
      <c r="G90" s="124">
        <v>0</v>
      </c>
      <c r="H90" s="125">
        <v>0</v>
      </c>
      <c r="I90" s="128">
        <v>5872</v>
      </c>
      <c r="J90" s="127">
        <v>4112</v>
      </c>
      <c r="K90" s="124">
        <v>0</v>
      </c>
      <c r="L90" s="124">
        <v>0</v>
      </c>
      <c r="M90" s="125">
        <v>0</v>
      </c>
      <c r="N90" s="126">
        <v>6432</v>
      </c>
      <c r="O90" s="127">
        <v>4672</v>
      </c>
      <c r="P90" s="124">
        <v>0</v>
      </c>
      <c r="Q90" s="124">
        <v>0</v>
      </c>
      <c r="R90" s="124">
        <v>0</v>
      </c>
      <c r="S90" s="140">
        <v>5392</v>
      </c>
      <c r="T90" s="141">
        <v>3792</v>
      </c>
      <c r="U90" s="141">
        <v>0</v>
      </c>
      <c r="V90" s="148">
        <v>0</v>
      </c>
      <c r="W90" s="125">
        <v>0</v>
      </c>
    </row>
    <row r="91" spans="1:23" ht="30.75" customHeight="1">
      <c r="A91" s="8" t="s">
        <v>10</v>
      </c>
      <c r="B91" s="11" t="s">
        <v>20</v>
      </c>
      <c r="C91" s="16" t="s">
        <v>24</v>
      </c>
      <c r="D91" s="128">
        <v>8752</v>
      </c>
      <c r="E91" s="127">
        <v>6032</v>
      </c>
      <c r="F91" s="127">
        <v>4392</v>
      </c>
      <c r="G91" s="124">
        <v>0</v>
      </c>
      <c r="H91" s="125">
        <v>0</v>
      </c>
      <c r="I91" s="128">
        <v>6672</v>
      </c>
      <c r="J91" s="127">
        <v>4672</v>
      </c>
      <c r="K91" s="127">
        <v>3432</v>
      </c>
      <c r="L91" s="124">
        <v>0</v>
      </c>
      <c r="M91" s="125">
        <v>0</v>
      </c>
      <c r="N91" s="126">
        <v>7232</v>
      </c>
      <c r="O91" s="127">
        <v>5232</v>
      </c>
      <c r="P91" s="127">
        <v>3992</v>
      </c>
      <c r="Q91" s="124">
        <v>0</v>
      </c>
      <c r="R91" s="124">
        <v>0</v>
      </c>
      <c r="S91" s="140">
        <v>6112</v>
      </c>
      <c r="T91" s="141">
        <v>4272</v>
      </c>
      <c r="U91" s="141">
        <v>3168</v>
      </c>
      <c r="V91" s="148">
        <v>0</v>
      </c>
      <c r="W91" s="125">
        <v>0</v>
      </c>
    </row>
    <row r="92" spans="1:23" ht="27" customHeight="1">
      <c r="A92" s="8" t="s">
        <v>11</v>
      </c>
      <c r="B92" s="11" t="s">
        <v>20</v>
      </c>
      <c r="C92" s="16" t="s">
        <v>23</v>
      </c>
      <c r="D92" s="128">
        <v>8752</v>
      </c>
      <c r="E92" s="127">
        <v>6032</v>
      </c>
      <c r="F92" s="127">
        <v>4392</v>
      </c>
      <c r="G92" s="124">
        <v>0</v>
      </c>
      <c r="H92" s="125">
        <v>0</v>
      </c>
      <c r="I92" s="128">
        <v>6672</v>
      </c>
      <c r="J92" s="127">
        <v>4672</v>
      </c>
      <c r="K92" s="127">
        <v>3432</v>
      </c>
      <c r="L92" s="124">
        <v>0</v>
      </c>
      <c r="M92" s="125">
        <v>0</v>
      </c>
      <c r="N92" s="126">
        <v>7232</v>
      </c>
      <c r="O92" s="127">
        <v>5232</v>
      </c>
      <c r="P92" s="127">
        <v>3992</v>
      </c>
      <c r="Q92" s="124">
        <v>0</v>
      </c>
      <c r="R92" s="124">
        <v>0</v>
      </c>
      <c r="S92" s="140">
        <v>6112</v>
      </c>
      <c r="T92" s="141">
        <v>4272</v>
      </c>
      <c r="U92" s="141">
        <v>3168</v>
      </c>
      <c r="V92" s="148">
        <v>0</v>
      </c>
      <c r="W92" s="125">
        <v>0</v>
      </c>
    </row>
    <row r="93" spans="1:23" ht="25.5" customHeight="1">
      <c r="A93" s="8" t="s">
        <v>12</v>
      </c>
      <c r="B93" s="9" t="s">
        <v>21</v>
      </c>
      <c r="C93" s="16" t="s">
        <v>29</v>
      </c>
      <c r="D93" s="128">
        <v>6272</v>
      </c>
      <c r="E93" s="127">
        <v>6272</v>
      </c>
      <c r="F93" s="127">
        <v>4552</v>
      </c>
      <c r="G93" s="124">
        <v>0</v>
      </c>
      <c r="H93" s="125">
        <v>0</v>
      </c>
      <c r="I93" s="128">
        <v>5112</v>
      </c>
      <c r="J93" s="127">
        <v>5112</v>
      </c>
      <c r="K93" s="127">
        <v>3752</v>
      </c>
      <c r="L93" s="124">
        <v>0</v>
      </c>
      <c r="M93" s="125">
        <v>0</v>
      </c>
      <c r="N93" s="126">
        <v>5672</v>
      </c>
      <c r="O93" s="127">
        <v>5672</v>
      </c>
      <c r="P93" s="127">
        <v>4312</v>
      </c>
      <c r="Q93" s="124">
        <v>0</v>
      </c>
      <c r="R93" s="124">
        <v>0</v>
      </c>
      <c r="S93" s="140">
        <v>4672</v>
      </c>
      <c r="T93" s="141">
        <v>4672</v>
      </c>
      <c r="U93" s="141">
        <v>3448</v>
      </c>
      <c r="V93" s="148">
        <v>0</v>
      </c>
      <c r="W93" s="125">
        <v>0</v>
      </c>
    </row>
    <row r="94" spans="1:23" ht="25.5" customHeight="1">
      <c r="A94" s="8" t="s">
        <v>13</v>
      </c>
      <c r="B94" s="9" t="s">
        <v>21</v>
      </c>
      <c r="C94" s="16" t="s">
        <v>30</v>
      </c>
      <c r="D94" s="128">
        <v>7112</v>
      </c>
      <c r="E94" s="127">
        <v>4952</v>
      </c>
      <c r="F94" s="124">
        <v>0</v>
      </c>
      <c r="G94" s="124">
        <v>0</v>
      </c>
      <c r="H94" s="125">
        <v>0</v>
      </c>
      <c r="I94" s="128">
        <v>5632</v>
      </c>
      <c r="J94" s="127">
        <v>3952</v>
      </c>
      <c r="K94" s="124">
        <v>0</v>
      </c>
      <c r="L94" s="124">
        <v>0</v>
      </c>
      <c r="M94" s="125">
        <v>0</v>
      </c>
      <c r="N94" s="126">
        <v>6192</v>
      </c>
      <c r="O94" s="127">
        <v>4512</v>
      </c>
      <c r="P94" s="124">
        <v>0</v>
      </c>
      <c r="Q94" s="124">
        <v>0</v>
      </c>
      <c r="R94" s="124">
        <v>0</v>
      </c>
      <c r="S94" s="140">
        <v>5152</v>
      </c>
      <c r="T94" s="141">
        <v>3632</v>
      </c>
      <c r="U94" s="141">
        <v>0</v>
      </c>
      <c r="V94" s="148">
        <v>0</v>
      </c>
      <c r="W94" s="125">
        <v>0</v>
      </c>
    </row>
    <row r="95" spans="1:23" ht="26.25" customHeight="1" thickBot="1">
      <c r="A95" s="12" t="s">
        <v>22</v>
      </c>
      <c r="B95" s="13" t="s">
        <v>21</v>
      </c>
      <c r="C95" s="17" t="s">
        <v>31</v>
      </c>
      <c r="D95" s="133">
        <v>7672</v>
      </c>
      <c r="E95" s="132">
        <v>5312</v>
      </c>
      <c r="F95" s="132">
        <v>3912</v>
      </c>
      <c r="G95" s="129">
        <v>0</v>
      </c>
      <c r="H95" s="130">
        <v>0</v>
      </c>
      <c r="I95" s="133">
        <v>5872</v>
      </c>
      <c r="J95" s="132">
        <v>4112</v>
      </c>
      <c r="K95" s="132">
        <v>3072</v>
      </c>
      <c r="L95" s="129">
        <v>0</v>
      </c>
      <c r="M95" s="130">
        <v>0</v>
      </c>
      <c r="N95" s="131">
        <v>6432</v>
      </c>
      <c r="O95" s="132">
        <v>4672</v>
      </c>
      <c r="P95" s="132">
        <v>3632</v>
      </c>
      <c r="Q95" s="129">
        <v>0</v>
      </c>
      <c r="R95" s="129">
        <v>0</v>
      </c>
      <c r="S95" s="142">
        <v>5392</v>
      </c>
      <c r="T95" s="143">
        <v>3792</v>
      </c>
      <c r="U95" s="143">
        <v>2832</v>
      </c>
      <c r="V95" s="149">
        <v>0</v>
      </c>
      <c r="W95" s="130">
        <v>0</v>
      </c>
    </row>
    <row r="96" spans="1:23" ht="15">
      <c r="A96" s="163" t="s">
        <v>32</v>
      </c>
      <c r="B96" s="163"/>
      <c r="C96" s="163"/>
      <c r="D96" s="164" t="s">
        <v>190</v>
      </c>
      <c r="E96" s="165"/>
      <c r="F96" s="165"/>
      <c r="G96" s="165"/>
      <c r="H96" s="165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</row>
    <row r="97" spans="1:23" ht="15">
      <c r="A97" s="2"/>
      <c r="B97" s="2"/>
      <c r="C97" s="2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</row>
    <row r="98" spans="1:23" ht="15">
      <c r="A98" s="3" t="s">
        <v>15</v>
      </c>
      <c r="B98" s="3"/>
      <c r="C98" s="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</row>
    <row r="99" spans="4:23" ht="15.75" thickBot="1"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</row>
    <row r="100" spans="1:23" ht="15.75" customHeight="1" thickBot="1">
      <c r="A100" s="172" t="s">
        <v>14</v>
      </c>
      <c r="B100" s="173"/>
      <c r="C100" s="174"/>
      <c r="D100" s="160" t="s">
        <v>188</v>
      </c>
      <c r="E100" s="175"/>
      <c r="F100" s="175"/>
      <c r="G100" s="175"/>
      <c r="H100" s="176"/>
      <c r="I100" s="160" t="s">
        <v>192</v>
      </c>
      <c r="J100" s="161"/>
      <c r="K100" s="161"/>
      <c r="L100" s="161"/>
      <c r="M100" s="162"/>
      <c r="N100" s="160" t="s">
        <v>193</v>
      </c>
      <c r="O100" s="161"/>
      <c r="P100" s="161"/>
      <c r="Q100" s="161"/>
      <c r="R100" s="162"/>
      <c r="S100" s="177" t="s">
        <v>191</v>
      </c>
      <c r="T100" s="178"/>
      <c r="U100" s="178"/>
      <c r="V100" s="178"/>
      <c r="W100" s="179"/>
    </row>
    <row r="101" spans="1:23" ht="15.75" thickBot="1">
      <c r="A101" s="166" t="s">
        <v>0</v>
      </c>
      <c r="B101" s="167"/>
      <c r="C101" s="168"/>
      <c r="D101" s="157" t="s">
        <v>39</v>
      </c>
      <c r="E101" s="158"/>
      <c r="F101" s="158"/>
      <c r="G101" s="158"/>
      <c r="H101" s="159"/>
      <c r="I101" s="157" t="s">
        <v>39</v>
      </c>
      <c r="J101" s="158"/>
      <c r="K101" s="158"/>
      <c r="L101" s="158"/>
      <c r="M101" s="159"/>
      <c r="N101" s="157" t="s">
        <v>39</v>
      </c>
      <c r="O101" s="158"/>
      <c r="P101" s="158"/>
      <c r="Q101" s="158"/>
      <c r="R101" s="159"/>
      <c r="S101" s="157" t="s">
        <v>39</v>
      </c>
      <c r="T101" s="158"/>
      <c r="U101" s="158"/>
      <c r="V101" s="158"/>
      <c r="W101" s="159"/>
    </row>
    <row r="102" spans="1:23" ht="90" thickBot="1">
      <c r="A102" s="4" t="s">
        <v>1</v>
      </c>
      <c r="B102" s="5" t="s">
        <v>2</v>
      </c>
      <c r="C102" s="6" t="s">
        <v>3</v>
      </c>
      <c r="D102" s="135" t="s">
        <v>4</v>
      </c>
      <c r="E102" s="136" t="s">
        <v>5</v>
      </c>
      <c r="F102" s="136" t="s">
        <v>16</v>
      </c>
      <c r="G102" s="136" t="s">
        <v>17</v>
      </c>
      <c r="H102" s="137" t="s">
        <v>18</v>
      </c>
      <c r="I102" s="135" t="s">
        <v>4</v>
      </c>
      <c r="J102" s="136" t="s">
        <v>5</v>
      </c>
      <c r="K102" s="136" t="s">
        <v>16</v>
      </c>
      <c r="L102" s="136" t="s">
        <v>17</v>
      </c>
      <c r="M102" s="137" t="s">
        <v>18</v>
      </c>
      <c r="N102" s="135" t="s">
        <v>4</v>
      </c>
      <c r="O102" s="136" t="s">
        <v>5</v>
      </c>
      <c r="P102" s="136" t="s">
        <v>16</v>
      </c>
      <c r="Q102" s="136" t="s">
        <v>17</v>
      </c>
      <c r="R102" s="137" t="s">
        <v>18</v>
      </c>
      <c r="S102" s="135" t="s">
        <v>4</v>
      </c>
      <c r="T102" s="136" t="s">
        <v>5</v>
      </c>
      <c r="U102" s="136" t="s">
        <v>16</v>
      </c>
      <c r="V102" s="136" t="s">
        <v>17</v>
      </c>
      <c r="W102" s="137" t="s">
        <v>18</v>
      </c>
    </row>
    <row r="103" spans="1:23" ht="22.5" customHeight="1">
      <c r="A103" s="7" t="s">
        <v>6</v>
      </c>
      <c r="B103" s="10" t="s">
        <v>19</v>
      </c>
      <c r="C103" s="15" t="s">
        <v>28</v>
      </c>
      <c r="D103" s="89">
        <v>11416</v>
      </c>
      <c r="E103" s="90">
        <v>7696</v>
      </c>
      <c r="F103" s="90">
        <v>5496</v>
      </c>
      <c r="G103" s="91">
        <v>0</v>
      </c>
      <c r="H103" s="92">
        <v>0</v>
      </c>
      <c r="I103" s="89">
        <v>8336</v>
      </c>
      <c r="J103" s="90">
        <v>5656</v>
      </c>
      <c r="K103" s="90">
        <v>4016</v>
      </c>
      <c r="L103" s="91">
        <v>0</v>
      </c>
      <c r="M103" s="92">
        <v>0</v>
      </c>
      <c r="N103" s="89">
        <v>8896</v>
      </c>
      <c r="O103" s="90">
        <v>6216</v>
      </c>
      <c r="P103" s="90">
        <v>4576</v>
      </c>
      <c r="Q103" s="91">
        <v>0</v>
      </c>
      <c r="R103" s="92">
        <v>0</v>
      </c>
      <c r="S103" s="89">
        <v>7576</v>
      </c>
      <c r="T103" s="90">
        <v>5136</v>
      </c>
      <c r="U103" s="90">
        <v>3672</v>
      </c>
      <c r="V103" s="91">
        <v>0</v>
      </c>
      <c r="W103" s="92">
        <v>0</v>
      </c>
    </row>
    <row r="104" spans="1:23" ht="18.75" customHeight="1">
      <c r="A104" s="8" t="s">
        <v>7</v>
      </c>
      <c r="B104" s="11" t="s">
        <v>19</v>
      </c>
      <c r="C104" s="16" t="s">
        <v>26</v>
      </c>
      <c r="D104" s="128">
        <v>11576</v>
      </c>
      <c r="E104" s="127">
        <v>7816</v>
      </c>
      <c r="F104" s="127">
        <v>5536</v>
      </c>
      <c r="G104" s="124">
        <v>0</v>
      </c>
      <c r="H104" s="125">
        <v>0</v>
      </c>
      <c r="I104" s="128">
        <v>8456</v>
      </c>
      <c r="J104" s="127">
        <v>5736</v>
      </c>
      <c r="K104" s="127">
        <v>4096</v>
      </c>
      <c r="L104" s="124">
        <v>0</v>
      </c>
      <c r="M104" s="125">
        <v>0</v>
      </c>
      <c r="N104" s="128">
        <v>9016</v>
      </c>
      <c r="O104" s="127">
        <v>6296</v>
      </c>
      <c r="P104" s="127">
        <v>4656</v>
      </c>
      <c r="Q104" s="124">
        <v>0</v>
      </c>
      <c r="R104" s="125">
        <v>0</v>
      </c>
      <c r="S104" s="128">
        <v>7696</v>
      </c>
      <c r="T104" s="127">
        <v>5216</v>
      </c>
      <c r="U104" s="127">
        <v>3728</v>
      </c>
      <c r="V104" s="124">
        <v>0</v>
      </c>
      <c r="W104" s="125">
        <v>0</v>
      </c>
    </row>
    <row r="105" spans="1:23" ht="22.5" customHeight="1">
      <c r="A105" s="8" t="s">
        <v>8</v>
      </c>
      <c r="B105" s="11" t="s">
        <v>20</v>
      </c>
      <c r="C105" s="16" t="s">
        <v>27</v>
      </c>
      <c r="D105" s="128">
        <v>6768</v>
      </c>
      <c r="E105" s="127">
        <v>6768</v>
      </c>
      <c r="F105" s="127">
        <v>4808</v>
      </c>
      <c r="G105" s="124">
        <v>0</v>
      </c>
      <c r="H105" s="125">
        <v>0</v>
      </c>
      <c r="I105" s="128">
        <v>5008</v>
      </c>
      <c r="J105" s="127">
        <v>5008</v>
      </c>
      <c r="K105" s="127">
        <v>3608</v>
      </c>
      <c r="L105" s="124">
        <v>0</v>
      </c>
      <c r="M105" s="125">
        <v>0</v>
      </c>
      <c r="N105" s="128">
        <v>5568</v>
      </c>
      <c r="O105" s="127">
        <v>5568</v>
      </c>
      <c r="P105" s="127">
        <v>4168</v>
      </c>
      <c r="Q105" s="124">
        <v>0</v>
      </c>
      <c r="R105" s="125">
        <v>0</v>
      </c>
      <c r="S105" s="128">
        <v>4568</v>
      </c>
      <c r="T105" s="127">
        <v>4568</v>
      </c>
      <c r="U105" s="127">
        <v>3272</v>
      </c>
      <c r="V105" s="124">
        <v>0</v>
      </c>
      <c r="W105" s="125">
        <v>0</v>
      </c>
    </row>
    <row r="106" spans="1:23" ht="36" customHeight="1">
      <c r="A106" s="8" t="s">
        <v>9</v>
      </c>
      <c r="B106" s="11" t="s">
        <v>20</v>
      </c>
      <c r="C106" s="16" t="s">
        <v>25</v>
      </c>
      <c r="D106" s="128">
        <v>7488</v>
      </c>
      <c r="E106" s="127">
        <v>5088</v>
      </c>
      <c r="F106" s="124">
        <v>0</v>
      </c>
      <c r="G106" s="124">
        <v>0</v>
      </c>
      <c r="H106" s="125">
        <v>0</v>
      </c>
      <c r="I106" s="128">
        <v>5528</v>
      </c>
      <c r="J106" s="127">
        <v>3768</v>
      </c>
      <c r="K106" s="124">
        <v>0</v>
      </c>
      <c r="L106" s="124">
        <v>0</v>
      </c>
      <c r="M106" s="125">
        <v>0</v>
      </c>
      <c r="N106" s="128">
        <v>6088</v>
      </c>
      <c r="O106" s="127">
        <v>4328</v>
      </c>
      <c r="P106" s="124">
        <v>0</v>
      </c>
      <c r="Q106" s="124">
        <v>0</v>
      </c>
      <c r="R106" s="125">
        <v>0</v>
      </c>
      <c r="S106" s="128">
        <v>5048</v>
      </c>
      <c r="T106" s="127">
        <v>3448</v>
      </c>
      <c r="U106" s="124">
        <v>0</v>
      </c>
      <c r="V106" s="124">
        <v>0</v>
      </c>
      <c r="W106" s="125">
        <v>0</v>
      </c>
    </row>
    <row r="107" spans="1:23" ht="27.75" customHeight="1">
      <c r="A107" s="8" t="s">
        <v>10</v>
      </c>
      <c r="B107" s="11" t="s">
        <v>20</v>
      </c>
      <c r="C107" s="16" t="s">
        <v>24</v>
      </c>
      <c r="D107" s="128">
        <v>8408</v>
      </c>
      <c r="E107" s="127">
        <v>5688</v>
      </c>
      <c r="F107" s="127">
        <v>4048</v>
      </c>
      <c r="G107" s="124">
        <v>0</v>
      </c>
      <c r="H107" s="125">
        <v>0</v>
      </c>
      <c r="I107" s="128">
        <v>6328</v>
      </c>
      <c r="J107" s="127">
        <v>4328</v>
      </c>
      <c r="K107" s="127">
        <v>3088</v>
      </c>
      <c r="L107" s="124">
        <v>0</v>
      </c>
      <c r="M107" s="125">
        <v>0</v>
      </c>
      <c r="N107" s="128">
        <v>6888</v>
      </c>
      <c r="O107" s="127">
        <v>4888</v>
      </c>
      <c r="P107" s="127">
        <v>3648</v>
      </c>
      <c r="Q107" s="124">
        <v>0</v>
      </c>
      <c r="R107" s="125">
        <v>0</v>
      </c>
      <c r="S107" s="128">
        <v>5768</v>
      </c>
      <c r="T107" s="127">
        <v>3928</v>
      </c>
      <c r="U107" s="127">
        <v>2824</v>
      </c>
      <c r="V107" s="124">
        <v>0</v>
      </c>
      <c r="W107" s="125">
        <v>0</v>
      </c>
    </row>
    <row r="108" spans="1:23" ht="25.5" customHeight="1">
      <c r="A108" s="8" t="s">
        <v>11</v>
      </c>
      <c r="B108" s="11" t="s">
        <v>20</v>
      </c>
      <c r="C108" s="16" t="s">
        <v>23</v>
      </c>
      <c r="D108" s="128">
        <v>8408</v>
      </c>
      <c r="E108" s="127">
        <v>5688</v>
      </c>
      <c r="F108" s="127">
        <v>4048</v>
      </c>
      <c r="G108" s="124">
        <v>0</v>
      </c>
      <c r="H108" s="125">
        <v>0</v>
      </c>
      <c r="I108" s="128">
        <v>6328</v>
      </c>
      <c r="J108" s="127">
        <v>4328</v>
      </c>
      <c r="K108" s="127">
        <v>3088</v>
      </c>
      <c r="L108" s="124">
        <v>0</v>
      </c>
      <c r="M108" s="125">
        <v>0</v>
      </c>
      <c r="N108" s="128">
        <v>6888</v>
      </c>
      <c r="O108" s="127">
        <v>4888</v>
      </c>
      <c r="P108" s="127">
        <v>3648</v>
      </c>
      <c r="Q108" s="124">
        <v>0</v>
      </c>
      <c r="R108" s="125">
        <v>0</v>
      </c>
      <c r="S108" s="128">
        <v>5768</v>
      </c>
      <c r="T108" s="127">
        <v>3928</v>
      </c>
      <c r="U108" s="127">
        <v>2824</v>
      </c>
      <c r="V108" s="124">
        <v>0</v>
      </c>
      <c r="W108" s="125">
        <v>0</v>
      </c>
    </row>
    <row r="109" spans="1:23" ht="23.25" customHeight="1">
      <c r="A109" s="8" t="s">
        <v>12</v>
      </c>
      <c r="B109" s="9" t="s">
        <v>21</v>
      </c>
      <c r="C109" s="16" t="s">
        <v>29</v>
      </c>
      <c r="D109" s="128">
        <v>5928</v>
      </c>
      <c r="E109" s="127">
        <v>5928</v>
      </c>
      <c r="F109" s="127">
        <v>4208</v>
      </c>
      <c r="G109" s="124">
        <v>0</v>
      </c>
      <c r="H109" s="125">
        <v>0</v>
      </c>
      <c r="I109" s="128">
        <v>4768</v>
      </c>
      <c r="J109" s="127">
        <v>4768</v>
      </c>
      <c r="K109" s="127">
        <v>3408</v>
      </c>
      <c r="L109" s="124">
        <v>0</v>
      </c>
      <c r="M109" s="125">
        <v>0</v>
      </c>
      <c r="N109" s="128">
        <v>5328</v>
      </c>
      <c r="O109" s="127">
        <v>5328</v>
      </c>
      <c r="P109" s="127">
        <v>3968</v>
      </c>
      <c r="Q109" s="124">
        <v>0</v>
      </c>
      <c r="R109" s="125">
        <v>0</v>
      </c>
      <c r="S109" s="128">
        <v>4328</v>
      </c>
      <c r="T109" s="127">
        <v>4328</v>
      </c>
      <c r="U109" s="127">
        <v>3104</v>
      </c>
      <c r="V109" s="124">
        <v>0</v>
      </c>
      <c r="W109" s="125">
        <v>0</v>
      </c>
    </row>
    <row r="110" spans="1:23" ht="18" customHeight="1">
      <c r="A110" s="8" t="s">
        <v>13</v>
      </c>
      <c r="B110" s="9" t="s">
        <v>21</v>
      </c>
      <c r="C110" s="16" t="s">
        <v>30</v>
      </c>
      <c r="D110" s="128">
        <v>6768</v>
      </c>
      <c r="E110" s="127">
        <v>4608</v>
      </c>
      <c r="F110" s="124">
        <v>0</v>
      </c>
      <c r="G110" s="124">
        <v>0</v>
      </c>
      <c r="H110" s="125">
        <v>0</v>
      </c>
      <c r="I110" s="128">
        <v>5288</v>
      </c>
      <c r="J110" s="127">
        <v>3608</v>
      </c>
      <c r="K110" s="124">
        <v>0</v>
      </c>
      <c r="L110" s="124">
        <v>0</v>
      </c>
      <c r="M110" s="125">
        <v>0</v>
      </c>
      <c r="N110" s="128">
        <v>5848</v>
      </c>
      <c r="O110" s="127">
        <v>4168</v>
      </c>
      <c r="P110" s="124">
        <v>0</v>
      </c>
      <c r="Q110" s="124">
        <v>0</v>
      </c>
      <c r="R110" s="125">
        <v>0</v>
      </c>
      <c r="S110" s="128">
        <v>4808</v>
      </c>
      <c r="T110" s="127">
        <v>3288</v>
      </c>
      <c r="U110" s="124">
        <v>0</v>
      </c>
      <c r="V110" s="124">
        <v>0</v>
      </c>
      <c r="W110" s="125">
        <v>0</v>
      </c>
    </row>
    <row r="111" spans="1:23" ht="23.25" customHeight="1" thickBot="1">
      <c r="A111" s="12" t="s">
        <v>22</v>
      </c>
      <c r="B111" s="13" t="s">
        <v>21</v>
      </c>
      <c r="C111" s="17" t="s">
        <v>31</v>
      </c>
      <c r="D111" s="133">
        <v>7328</v>
      </c>
      <c r="E111" s="132">
        <v>4968</v>
      </c>
      <c r="F111" s="132">
        <v>3568</v>
      </c>
      <c r="G111" s="129">
        <v>0</v>
      </c>
      <c r="H111" s="130">
        <v>0</v>
      </c>
      <c r="I111" s="133">
        <v>5528</v>
      </c>
      <c r="J111" s="132">
        <v>3768</v>
      </c>
      <c r="K111" s="132">
        <v>2728</v>
      </c>
      <c r="L111" s="129">
        <v>0</v>
      </c>
      <c r="M111" s="130">
        <v>0</v>
      </c>
      <c r="N111" s="133">
        <v>6088</v>
      </c>
      <c r="O111" s="132">
        <v>4328</v>
      </c>
      <c r="P111" s="132">
        <v>3288</v>
      </c>
      <c r="Q111" s="129">
        <v>0</v>
      </c>
      <c r="R111" s="130">
        <v>0</v>
      </c>
      <c r="S111" s="133">
        <v>5048</v>
      </c>
      <c r="T111" s="132">
        <v>3448</v>
      </c>
      <c r="U111" s="132">
        <v>2488</v>
      </c>
      <c r="V111" s="129">
        <v>0</v>
      </c>
      <c r="W111" s="130">
        <v>0</v>
      </c>
    </row>
    <row r="112" spans="1:23" ht="15">
      <c r="A112" s="163" t="s">
        <v>32</v>
      </c>
      <c r="B112" s="163"/>
      <c r="C112" s="163"/>
      <c r="D112" s="184" t="s">
        <v>190</v>
      </c>
      <c r="E112" s="185"/>
      <c r="F112" s="185"/>
      <c r="G112" s="185"/>
      <c r="H112" s="18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5">
      <c r="A113" s="2"/>
      <c r="B113" s="2"/>
      <c r="C113" s="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5">
      <c r="A114" s="3" t="s">
        <v>15</v>
      </c>
      <c r="B114" s="3"/>
      <c r="C114" s="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4:23" ht="15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</sheetData>
  <sheetProtection/>
  <mergeCells count="87">
    <mergeCell ref="A112:C112"/>
    <mergeCell ref="D112:H112"/>
    <mergeCell ref="A2:J2"/>
    <mergeCell ref="A101:C101"/>
    <mergeCell ref="D101:H101"/>
    <mergeCell ref="I101:M101"/>
    <mergeCell ref="A85:C85"/>
    <mergeCell ref="D85:H85"/>
    <mergeCell ref="I85:M85"/>
    <mergeCell ref="A69:C69"/>
    <mergeCell ref="S101:W101"/>
    <mergeCell ref="A100:C100"/>
    <mergeCell ref="D100:H100"/>
    <mergeCell ref="I100:M100"/>
    <mergeCell ref="S100:W100"/>
    <mergeCell ref="A96:C96"/>
    <mergeCell ref="D96:H96"/>
    <mergeCell ref="N100:R100"/>
    <mergeCell ref="S85:W85"/>
    <mergeCell ref="A80:C80"/>
    <mergeCell ref="D80:H80"/>
    <mergeCell ref="A84:C84"/>
    <mergeCell ref="D84:H84"/>
    <mergeCell ref="I84:M84"/>
    <mergeCell ref="S84:W84"/>
    <mergeCell ref="N84:R84"/>
    <mergeCell ref="D69:H69"/>
    <mergeCell ref="I69:M69"/>
    <mergeCell ref="S69:W69"/>
    <mergeCell ref="A64:C64"/>
    <mergeCell ref="D64:H64"/>
    <mergeCell ref="A68:C68"/>
    <mergeCell ref="D68:H68"/>
    <mergeCell ref="I68:M68"/>
    <mergeCell ref="S68:W68"/>
    <mergeCell ref="A53:C53"/>
    <mergeCell ref="D53:H53"/>
    <mergeCell ref="I53:M53"/>
    <mergeCell ref="S53:W53"/>
    <mergeCell ref="A48:C48"/>
    <mergeCell ref="D48:H48"/>
    <mergeCell ref="A52:C52"/>
    <mergeCell ref="D52:H52"/>
    <mergeCell ref="I52:M52"/>
    <mergeCell ref="S52:W52"/>
    <mergeCell ref="A37:C37"/>
    <mergeCell ref="D37:H37"/>
    <mergeCell ref="I37:M37"/>
    <mergeCell ref="S37:W37"/>
    <mergeCell ref="A32:C32"/>
    <mergeCell ref="D32:H32"/>
    <mergeCell ref="A36:C36"/>
    <mergeCell ref="D36:H36"/>
    <mergeCell ref="I36:M36"/>
    <mergeCell ref="S36:W36"/>
    <mergeCell ref="A21:C21"/>
    <mergeCell ref="D21:H21"/>
    <mergeCell ref="I21:M21"/>
    <mergeCell ref="S21:W21"/>
    <mergeCell ref="A20:C20"/>
    <mergeCell ref="D20:H20"/>
    <mergeCell ref="I20:M20"/>
    <mergeCell ref="S20:W20"/>
    <mergeCell ref="N21:R21"/>
    <mergeCell ref="A4:C4"/>
    <mergeCell ref="D4:H4"/>
    <mergeCell ref="I4:M4"/>
    <mergeCell ref="S4:W4"/>
    <mergeCell ref="X4:AB4"/>
    <mergeCell ref="X5:AB5"/>
    <mergeCell ref="A16:C16"/>
    <mergeCell ref="D16:H16"/>
    <mergeCell ref="A5:C5"/>
    <mergeCell ref="D5:H5"/>
    <mergeCell ref="I5:M5"/>
    <mergeCell ref="S5:W5"/>
    <mergeCell ref="N5:R5"/>
    <mergeCell ref="N37:R37"/>
    <mergeCell ref="N53:R53"/>
    <mergeCell ref="N69:R69"/>
    <mergeCell ref="N85:R85"/>
    <mergeCell ref="N101:R101"/>
    <mergeCell ref="N4:R4"/>
    <mergeCell ref="N20:R20"/>
    <mergeCell ref="N36:R36"/>
    <mergeCell ref="N52:R52"/>
    <mergeCell ref="N68:R68"/>
  </mergeCells>
  <dataValidations count="2">
    <dataValidation type="list" allowBlank="1" showInputMessage="1" showErrorMessage="1" sqref="B29:B31 B45:B47 B61:B63 B77:B79 B93:B95 B109:B111 B13:B15">
      <formula1>"СЬЮТ,ЛЮКС,АППАРТАМЕНТ,ПОЛУЛЮКС,1 Категория,2 Категория,3 Категория"</formula1>
    </dataValidation>
    <dataValidation type="list" allowBlank="1" showInputMessage="1" showErrorMessage="1" sqref="B23:B28 C39:C47 B39:B44 C23:C31 C55:C63 B55:B60 B71:B76 C71:C79 B87:B92 C87:C95 B103:B108 C103:C111 B7:B12 C7:C15">
      <formula1>категории2012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C37"/>
  <sheetViews>
    <sheetView zoomScalePageLayoutView="0" workbookViewId="0" topLeftCell="A19">
      <selection activeCell="G39" sqref="G39"/>
    </sheetView>
  </sheetViews>
  <sheetFormatPr defaultColWidth="9.140625" defaultRowHeight="15"/>
  <cols>
    <col min="2" max="2" width="86.421875" style="0" customWidth="1"/>
    <col min="3" max="3" width="16.140625" style="0" customWidth="1"/>
  </cols>
  <sheetData>
    <row r="2" spans="1:3" ht="18.75">
      <c r="A2" s="56"/>
      <c r="B2" s="210" t="s">
        <v>98</v>
      </c>
      <c r="C2" s="211"/>
    </row>
    <row r="3" spans="1:3" ht="18.75">
      <c r="A3" s="56"/>
      <c r="B3" s="210"/>
      <c r="C3" s="211"/>
    </row>
    <row r="4" spans="1:3" ht="18.75">
      <c r="A4" s="56"/>
      <c r="B4" s="210"/>
      <c r="C4" s="211"/>
    </row>
    <row r="5" spans="1:3" ht="18.75">
      <c r="A5" s="56"/>
      <c r="B5" s="210"/>
      <c r="C5" s="211"/>
    </row>
    <row r="6" spans="1:3" ht="18.75">
      <c r="A6" s="56"/>
      <c r="B6" s="210"/>
      <c r="C6" s="211"/>
    </row>
    <row r="7" spans="1:3" ht="18.75">
      <c r="A7" s="56"/>
      <c r="B7" s="210"/>
      <c r="C7" s="211"/>
    </row>
    <row r="8" spans="1:3" ht="18.75">
      <c r="A8" s="204"/>
      <c r="B8" s="204"/>
      <c r="C8" s="204"/>
    </row>
    <row r="9" spans="1:3" ht="61.5" customHeight="1">
      <c r="A9" s="46" t="s">
        <v>46</v>
      </c>
      <c r="B9" s="36" t="s">
        <v>47</v>
      </c>
      <c r="C9" s="46" t="s">
        <v>48</v>
      </c>
    </row>
    <row r="10" spans="1:3" ht="47.25" customHeight="1">
      <c r="A10" s="43"/>
      <c r="B10" s="47" t="s">
        <v>49</v>
      </c>
      <c r="C10" s="48"/>
    </row>
    <row r="11" spans="1:3" ht="18.75">
      <c r="A11" s="43">
        <v>1</v>
      </c>
      <c r="B11" s="57" t="s">
        <v>82</v>
      </c>
      <c r="C11" s="36">
        <v>1</v>
      </c>
    </row>
    <row r="12" spans="1:3" ht="18.75">
      <c r="A12" s="43">
        <f>A11+1</f>
        <v>2</v>
      </c>
      <c r="B12" s="57" t="s">
        <v>83</v>
      </c>
      <c r="C12" s="36">
        <v>2</v>
      </c>
    </row>
    <row r="13" spans="1:3" ht="78.75" customHeight="1">
      <c r="A13" s="43">
        <f>A12+1</f>
        <v>3</v>
      </c>
      <c r="B13" s="50" t="s">
        <v>99</v>
      </c>
      <c r="C13" s="51">
        <v>1</v>
      </c>
    </row>
    <row r="14" spans="1:3" ht="33.75" customHeight="1">
      <c r="A14" s="43"/>
      <c r="B14" s="47" t="s">
        <v>53</v>
      </c>
      <c r="C14" s="48"/>
    </row>
    <row r="15" spans="1:3" ht="54" customHeight="1">
      <c r="A15" s="43">
        <v>1</v>
      </c>
      <c r="B15" s="37" t="s">
        <v>85</v>
      </c>
      <c r="C15" s="36">
        <v>1</v>
      </c>
    </row>
    <row r="16" spans="1:3" ht="36.75" customHeight="1">
      <c r="A16" s="52">
        <f>A15+1</f>
        <v>2</v>
      </c>
      <c r="B16" s="37" t="s">
        <v>56</v>
      </c>
      <c r="C16" s="36">
        <v>1</v>
      </c>
    </row>
    <row r="17" spans="1:3" ht="49.5" customHeight="1">
      <c r="A17" s="52">
        <f>A16+1</f>
        <v>3</v>
      </c>
      <c r="B17" s="37" t="s">
        <v>57</v>
      </c>
      <c r="C17" s="36">
        <v>1</v>
      </c>
    </row>
    <row r="18" spans="1:3" ht="39.75" customHeight="1">
      <c r="A18" s="52">
        <f>A17+1</f>
        <v>4</v>
      </c>
      <c r="B18" s="58" t="s">
        <v>100</v>
      </c>
      <c r="C18" s="36">
        <v>1</v>
      </c>
    </row>
    <row r="19" spans="1:3" ht="45" customHeight="1">
      <c r="A19" s="52">
        <f>A18+1</f>
        <v>5</v>
      </c>
      <c r="B19" s="53" t="s">
        <v>60</v>
      </c>
      <c r="C19" s="36">
        <v>1</v>
      </c>
    </row>
    <row r="20" spans="1:3" ht="27.75" customHeight="1">
      <c r="A20" s="43"/>
      <c r="B20" s="47" t="s">
        <v>61</v>
      </c>
      <c r="C20" s="48"/>
    </row>
    <row r="21" spans="1:3" ht="45" customHeight="1">
      <c r="A21" s="43">
        <v>1</v>
      </c>
      <c r="B21" s="35" t="s">
        <v>101</v>
      </c>
      <c r="C21" s="36">
        <v>5</v>
      </c>
    </row>
    <row r="22" spans="1:3" ht="55.5" customHeight="1">
      <c r="A22" s="43">
        <f>A21+1</f>
        <v>2</v>
      </c>
      <c r="B22" s="37" t="s">
        <v>102</v>
      </c>
      <c r="C22" s="36">
        <v>6</v>
      </c>
    </row>
    <row r="23" spans="1:3" ht="49.5" customHeight="1">
      <c r="A23" s="43">
        <f>A22+1</f>
        <v>3</v>
      </c>
      <c r="B23" s="35" t="s">
        <v>103</v>
      </c>
      <c r="C23" s="36">
        <v>9</v>
      </c>
    </row>
    <row r="24" spans="1:3" ht="33" customHeight="1">
      <c r="A24" s="43">
        <f>A23+1</f>
        <v>4</v>
      </c>
      <c r="B24" s="35" t="s">
        <v>104</v>
      </c>
      <c r="C24" s="36"/>
    </row>
    <row r="25" spans="1:3" ht="42" customHeight="1">
      <c r="A25" s="43"/>
      <c r="B25" s="35" t="s">
        <v>105</v>
      </c>
      <c r="C25" s="36">
        <v>1</v>
      </c>
    </row>
    <row r="26" spans="1:3" ht="18.75">
      <c r="A26" s="43"/>
      <c r="B26" s="59" t="s">
        <v>106</v>
      </c>
      <c r="C26" s="36"/>
    </row>
    <row r="27" spans="1:3" ht="33.75" customHeight="1">
      <c r="A27" s="43"/>
      <c r="B27" s="37" t="s">
        <v>67</v>
      </c>
      <c r="C27" s="36">
        <v>5</v>
      </c>
    </row>
    <row r="28" spans="1:3" ht="37.5" customHeight="1">
      <c r="A28" s="43">
        <v>5</v>
      </c>
      <c r="B28" s="60" t="s">
        <v>107</v>
      </c>
      <c r="C28" s="36">
        <v>7</v>
      </c>
    </row>
    <row r="29" spans="1:3" ht="18.75">
      <c r="A29" s="43">
        <f>A28+1</f>
        <v>6</v>
      </c>
      <c r="B29" s="61" t="s">
        <v>108</v>
      </c>
      <c r="C29" s="36">
        <v>6</v>
      </c>
    </row>
    <row r="30" spans="1:3" ht="25.5" customHeight="1">
      <c r="A30" s="43">
        <f>A29+1</f>
        <v>7</v>
      </c>
      <c r="B30" s="35" t="s">
        <v>109</v>
      </c>
      <c r="C30" s="36">
        <v>5</v>
      </c>
    </row>
    <row r="31" spans="1:3" ht="18.75">
      <c r="A31" s="43">
        <f>A30+1</f>
        <v>8</v>
      </c>
      <c r="B31" s="54" t="s">
        <v>71</v>
      </c>
      <c r="C31" s="36">
        <v>14</v>
      </c>
    </row>
    <row r="32" spans="1:3" ht="18.75">
      <c r="A32" s="43">
        <f>A31+1</f>
        <v>9</v>
      </c>
      <c r="B32" s="55" t="s">
        <v>72</v>
      </c>
      <c r="C32" s="36">
        <v>14</v>
      </c>
    </row>
    <row r="33" spans="1:3" ht="59.25" customHeight="1">
      <c r="A33" s="195" t="s">
        <v>110</v>
      </c>
      <c r="B33" s="195"/>
      <c r="C33" s="195"/>
    </row>
    <row r="34" spans="1:3" ht="47.25" customHeight="1">
      <c r="A34" s="195" t="s">
        <v>74</v>
      </c>
      <c r="B34" s="195"/>
      <c r="C34" s="195"/>
    </row>
    <row r="35" spans="1:3" ht="98.25" customHeight="1">
      <c r="A35" s="195" t="s">
        <v>91</v>
      </c>
      <c r="B35" s="195"/>
      <c r="C35" s="195"/>
    </row>
    <row r="36" spans="1:3" ht="18.75">
      <c r="A36" s="195" t="s">
        <v>75</v>
      </c>
      <c r="B36" s="195"/>
      <c r="C36" s="195"/>
    </row>
    <row r="37" spans="1:3" ht="51.75" customHeight="1">
      <c r="A37" s="195" t="s">
        <v>92</v>
      </c>
      <c r="B37" s="195"/>
      <c r="C37" s="195"/>
    </row>
  </sheetData>
  <sheetProtection/>
  <mergeCells count="8">
    <mergeCell ref="A36:C36"/>
    <mergeCell ref="A37:C37"/>
    <mergeCell ref="B2:B7"/>
    <mergeCell ref="C2:C7"/>
    <mergeCell ref="A8:C8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C37"/>
  <sheetViews>
    <sheetView zoomScalePageLayoutView="0" workbookViewId="0" topLeftCell="A25">
      <selection activeCell="C43" sqref="C43"/>
    </sheetView>
  </sheetViews>
  <sheetFormatPr defaultColWidth="9.140625" defaultRowHeight="15"/>
  <cols>
    <col min="2" max="2" width="94.28125" style="0" customWidth="1"/>
  </cols>
  <sheetData>
    <row r="2" spans="1:3" ht="18.75">
      <c r="A2" s="196" t="s">
        <v>40</v>
      </c>
      <c r="B2" s="196"/>
      <c r="C2" s="196"/>
    </row>
    <row r="3" spans="1:3" ht="18.75">
      <c r="A3" s="214" t="s">
        <v>41</v>
      </c>
      <c r="B3" s="214"/>
      <c r="C3" s="214"/>
    </row>
    <row r="4" spans="1:3" ht="18.75">
      <c r="A4" s="196" t="s">
        <v>42</v>
      </c>
      <c r="B4" s="196"/>
      <c r="C4" s="196"/>
    </row>
    <row r="5" spans="1:3" ht="18.75">
      <c r="A5" s="198" t="s">
        <v>111</v>
      </c>
      <c r="B5" s="198"/>
      <c r="C5" s="198"/>
    </row>
    <row r="6" spans="1:3" ht="18.75">
      <c r="A6" s="207"/>
      <c r="B6" s="207"/>
      <c r="C6" s="207"/>
    </row>
    <row r="7" spans="1:3" ht="112.5">
      <c r="A7" s="23" t="s">
        <v>46</v>
      </c>
      <c r="B7" s="23" t="s">
        <v>47</v>
      </c>
      <c r="C7" s="23" t="s">
        <v>48</v>
      </c>
    </row>
    <row r="8" spans="1:3" ht="18.75">
      <c r="A8" s="24"/>
      <c r="B8" s="213" t="s">
        <v>49</v>
      </c>
      <c r="C8" s="213"/>
    </row>
    <row r="9" spans="1:3" ht="18.75">
      <c r="A9" s="24">
        <v>1</v>
      </c>
      <c r="B9" s="62" t="s">
        <v>82</v>
      </c>
      <c r="C9" s="23">
        <v>1</v>
      </c>
    </row>
    <row r="10" spans="1:3" ht="18.75">
      <c r="A10" s="24">
        <f>A9+1</f>
        <v>2</v>
      </c>
      <c r="B10" s="62" t="s">
        <v>83</v>
      </c>
      <c r="C10" s="23">
        <v>2</v>
      </c>
    </row>
    <row r="11" spans="1:3" ht="68.25" customHeight="1">
      <c r="A11" s="24">
        <f>A10+1</f>
        <v>3</v>
      </c>
      <c r="B11" s="30" t="s">
        <v>112</v>
      </c>
      <c r="C11" s="63">
        <v>1</v>
      </c>
    </row>
    <row r="12" spans="1:3" ht="18.75">
      <c r="A12" s="24"/>
      <c r="B12" s="212" t="s">
        <v>53</v>
      </c>
      <c r="C12" s="212"/>
    </row>
    <row r="13" spans="1:3" ht="43.5" customHeight="1">
      <c r="A13" s="24">
        <v>1</v>
      </c>
      <c r="B13" s="30" t="s">
        <v>85</v>
      </c>
      <c r="C13" s="23">
        <v>1</v>
      </c>
    </row>
    <row r="14" spans="1:3" ht="25.5" customHeight="1">
      <c r="A14" s="42">
        <f>A13+1</f>
        <v>2</v>
      </c>
      <c r="B14" s="30" t="s">
        <v>56</v>
      </c>
      <c r="C14" s="23">
        <v>1</v>
      </c>
    </row>
    <row r="15" spans="1:3" ht="42.75" customHeight="1">
      <c r="A15" s="24">
        <f>A14+1</f>
        <v>3</v>
      </c>
      <c r="B15" s="30" t="s">
        <v>57</v>
      </c>
      <c r="C15" s="23">
        <v>1</v>
      </c>
    </row>
    <row r="16" spans="1:3" ht="30" customHeight="1">
      <c r="A16" s="24">
        <f>A15+1</f>
        <v>4</v>
      </c>
      <c r="B16" s="33" t="s">
        <v>113</v>
      </c>
      <c r="C16" s="23">
        <v>1</v>
      </c>
    </row>
    <row r="17" spans="1:3" ht="42" customHeight="1">
      <c r="A17" s="24">
        <f>A16+1</f>
        <v>5</v>
      </c>
      <c r="B17" s="31" t="s">
        <v>60</v>
      </c>
      <c r="C17" s="23">
        <v>1</v>
      </c>
    </row>
    <row r="18" spans="1:3" ht="18.75">
      <c r="A18" s="24"/>
      <c r="B18" s="213" t="s">
        <v>61</v>
      </c>
      <c r="C18" s="213"/>
    </row>
    <row r="19" spans="1:3" ht="39" customHeight="1">
      <c r="A19" s="24">
        <v>1</v>
      </c>
      <c r="B19" s="30" t="s">
        <v>114</v>
      </c>
      <c r="C19" s="23">
        <v>5</v>
      </c>
    </row>
    <row r="20" spans="1:3" ht="37.5" customHeight="1">
      <c r="A20" s="24">
        <f>A19+1</f>
        <v>2</v>
      </c>
      <c r="B20" s="30" t="s">
        <v>115</v>
      </c>
      <c r="C20" s="23">
        <v>5</v>
      </c>
    </row>
    <row r="21" spans="1:3" ht="36" customHeight="1">
      <c r="A21" s="24">
        <f>A20+1</f>
        <v>3</v>
      </c>
      <c r="B21" s="30" t="s">
        <v>116</v>
      </c>
      <c r="C21" s="23">
        <v>7</v>
      </c>
    </row>
    <row r="22" spans="1:3" ht="37.5" customHeight="1">
      <c r="A22" s="24">
        <f>A21+1</f>
        <v>4</v>
      </c>
      <c r="B22" s="30" t="s">
        <v>102</v>
      </c>
      <c r="C22" s="23">
        <v>7</v>
      </c>
    </row>
    <row r="23" spans="1:3" ht="28.5" customHeight="1">
      <c r="A23" s="24">
        <f>A22+1</f>
        <v>5</v>
      </c>
      <c r="B23" s="32" t="s">
        <v>103</v>
      </c>
      <c r="C23" s="23">
        <v>9</v>
      </c>
    </row>
    <row r="24" spans="1:3" ht="26.25" customHeight="1">
      <c r="A24" s="43">
        <f>A23+1</f>
        <v>6</v>
      </c>
      <c r="B24" s="35" t="s">
        <v>104</v>
      </c>
      <c r="C24" s="36"/>
    </row>
    <row r="25" spans="1:3" ht="31.5" customHeight="1">
      <c r="A25" s="43"/>
      <c r="B25" s="35" t="s">
        <v>105</v>
      </c>
      <c r="C25" s="36" t="s">
        <v>117</v>
      </c>
    </row>
    <row r="26" spans="1:3" ht="18.75">
      <c r="A26" s="43"/>
      <c r="B26" s="59" t="s">
        <v>106</v>
      </c>
      <c r="C26" s="36"/>
    </row>
    <row r="27" spans="1:3" ht="34.5" customHeight="1">
      <c r="A27" s="43"/>
      <c r="B27" s="37" t="s">
        <v>67</v>
      </c>
      <c r="C27" s="36">
        <v>6</v>
      </c>
    </row>
    <row r="28" spans="1:3" ht="33.75" customHeight="1">
      <c r="A28" s="24">
        <v>7</v>
      </c>
      <c r="B28" s="38" t="s">
        <v>107</v>
      </c>
      <c r="C28" s="23">
        <v>7</v>
      </c>
    </row>
    <row r="29" spans="1:3" ht="18.75">
      <c r="A29" s="43">
        <f>A28+1</f>
        <v>8</v>
      </c>
      <c r="B29" s="61" t="s">
        <v>108</v>
      </c>
      <c r="C29" s="36">
        <v>7</v>
      </c>
    </row>
    <row r="30" spans="1:3" ht="24" customHeight="1">
      <c r="A30" s="43">
        <f>A29+1</f>
        <v>9</v>
      </c>
      <c r="B30" s="35" t="s">
        <v>109</v>
      </c>
      <c r="C30" s="36">
        <v>7</v>
      </c>
    </row>
    <row r="31" spans="1:3" ht="18.75">
      <c r="A31" s="43">
        <f>A30+1</f>
        <v>10</v>
      </c>
      <c r="B31" s="39" t="s">
        <v>71</v>
      </c>
      <c r="C31" s="23">
        <v>14</v>
      </c>
    </row>
    <row r="32" spans="1:3" ht="18.75">
      <c r="A32" s="43">
        <f>A31+1</f>
        <v>11</v>
      </c>
      <c r="B32" s="40" t="s">
        <v>72</v>
      </c>
      <c r="C32" s="23">
        <v>14</v>
      </c>
    </row>
    <row r="33" spans="1:3" ht="60.75" customHeight="1">
      <c r="A33" s="195" t="s">
        <v>118</v>
      </c>
      <c r="B33" s="195"/>
      <c r="C33" s="195"/>
    </row>
    <row r="34" spans="1:3" ht="18.75">
      <c r="A34" s="195" t="s">
        <v>74</v>
      </c>
      <c r="B34" s="195"/>
      <c r="C34" s="195"/>
    </row>
    <row r="35" spans="1:3" ht="93" customHeight="1">
      <c r="A35" s="195" t="s">
        <v>91</v>
      </c>
      <c r="B35" s="195"/>
      <c r="C35" s="195"/>
    </row>
    <row r="36" spans="1:3" ht="18.75">
      <c r="A36" s="195" t="s">
        <v>75</v>
      </c>
      <c r="B36" s="195"/>
      <c r="C36" s="195"/>
    </row>
    <row r="37" spans="1:3" ht="36.75" customHeight="1">
      <c r="A37" s="195" t="s">
        <v>92</v>
      </c>
      <c r="B37" s="195"/>
      <c r="C37" s="195"/>
    </row>
  </sheetData>
  <sheetProtection/>
  <mergeCells count="13">
    <mergeCell ref="A2:C2"/>
    <mergeCell ref="A3:C3"/>
    <mergeCell ref="A4:C4"/>
    <mergeCell ref="A5:C5"/>
    <mergeCell ref="A6:C6"/>
    <mergeCell ref="B8:C8"/>
    <mergeCell ref="A37:C37"/>
    <mergeCell ref="B12:C12"/>
    <mergeCell ref="B18:C18"/>
    <mergeCell ref="A33:C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2:C45"/>
  <sheetViews>
    <sheetView zoomScalePageLayoutView="0" workbookViewId="0" topLeftCell="A25">
      <selection activeCell="J45" sqref="J45"/>
    </sheetView>
  </sheetViews>
  <sheetFormatPr defaultColWidth="9.140625" defaultRowHeight="15"/>
  <cols>
    <col min="2" max="2" width="84.28125" style="0" customWidth="1"/>
  </cols>
  <sheetData>
    <row r="2" spans="1:3" ht="18.75">
      <c r="A2" s="204" t="s">
        <v>40</v>
      </c>
      <c r="B2" s="204"/>
      <c r="C2" s="204"/>
    </row>
    <row r="3" spans="1:3" ht="18.75">
      <c r="A3" s="211" t="s">
        <v>41</v>
      </c>
      <c r="B3" s="211"/>
      <c r="C3" s="211"/>
    </row>
    <row r="4" spans="1:3" ht="18.75">
      <c r="A4" s="204" t="s">
        <v>42</v>
      </c>
      <c r="B4" s="204"/>
      <c r="C4" s="204"/>
    </row>
    <row r="5" spans="1:3" ht="18.75">
      <c r="A5" s="208" t="s">
        <v>119</v>
      </c>
      <c r="B5" s="208"/>
      <c r="C5" s="208"/>
    </row>
    <row r="6" spans="1:3" ht="18.75">
      <c r="A6" s="207"/>
      <c r="B6" s="207"/>
      <c r="C6" s="207"/>
    </row>
    <row r="7" spans="1:3" ht="112.5">
      <c r="A7" s="36" t="s">
        <v>46</v>
      </c>
      <c r="B7" s="36" t="s">
        <v>47</v>
      </c>
      <c r="C7" s="36" t="s">
        <v>48</v>
      </c>
    </row>
    <row r="8" spans="1:3" ht="29.25" customHeight="1">
      <c r="A8" s="43"/>
      <c r="B8" s="64" t="s">
        <v>49</v>
      </c>
      <c r="C8" s="65"/>
    </row>
    <row r="9" spans="1:3" ht="18.75">
      <c r="A9" s="43">
        <v>1</v>
      </c>
      <c r="B9" s="66" t="s">
        <v>82</v>
      </c>
      <c r="C9" s="67">
        <v>1</v>
      </c>
    </row>
    <row r="10" spans="1:3" ht="18.75">
      <c r="A10" s="43">
        <v>2</v>
      </c>
      <c r="B10" s="66" t="s">
        <v>83</v>
      </c>
      <c r="C10" s="67">
        <v>2</v>
      </c>
    </row>
    <row r="11" spans="1:3" ht="75.75" customHeight="1">
      <c r="A11" s="43">
        <v>3</v>
      </c>
      <c r="B11" s="68" t="s">
        <v>120</v>
      </c>
      <c r="C11" s="67">
        <v>1</v>
      </c>
    </row>
    <row r="12" spans="1:3" ht="21.75" customHeight="1">
      <c r="A12" s="43"/>
      <c r="B12" s="69" t="s">
        <v>53</v>
      </c>
      <c r="C12" s="67"/>
    </row>
    <row r="13" spans="1:3" ht="47.25" customHeight="1">
      <c r="A13" s="43">
        <v>1</v>
      </c>
      <c r="B13" s="37" t="s">
        <v>85</v>
      </c>
      <c r="C13" s="67">
        <v>1</v>
      </c>
    </row>
    <row r="14" spans="1:3" ht="31.5" customHeight="1">
      <c r="A14" s="52">
        <f>A13+1</f>
        <v>2</v>
      </c>
      <c r="B14" s="37" t="s">
        <v>56</v>
      </c>
      <c r="C14" s="36">
        <v>1</v>
      </c>
    </row>
    <row r="15" spans="1:3" ht="39.75" customHeight="1">
      <c r="A15" s="43">
        <v>3</v>
      </c>
      <c r="B15" s="37" t="s">
        <v>57</v>
      </c>
      <c r="C15" s="67">
        <v>1</v>
      </c>
    </row>
    <row r="16" spans="1:3" ht="39" customHeight="1">
      <c r="A16" s="43">
        <v>4</v>
      </c>
      <c r="B16" s="53" t="s">
        <v>121</v>
      </c>
      <c r="C16" s="67"/>
    </row>
    <row r="17" spans="1:3" ht="31.5" customHeight="1">
      <c r="A17" s="43"/>
      <c r="B17" s="53" t="s">
        <v>122</v>
      </c>
      <c r="C17" s="67">
        <v>1</v>
      </c>
    </row>
    <row r="18" spans="1:3" ht="35.25" customHeight="1">
      <c r="A18" s="43"/>
      <c r="B18" s="53" t="s">
        <v>123</v>
      </c>
      <c r="C18" s="67">
        <v>1</v>
      </c>
    </row>
    <row r="19" spans="1:3" ht="21.75" customHeight="1">
      <c r="A19" s="43"/>
      <c r="B19" s="53" t="s">
        <v>124</v>
      </c>
      <c r="C19" s="67">
        <v>1</v>
      </c>
    </row>
    <row r="20" spans="1:3" ht="31.5" customHeight="1">
      <c r="A20" s="43"/>
      <c r="B20" s="53" t="s">
        <v>125</v>
      </c>
      <c r="C20" s="67">
        <v>1</v>
      </c>
    </row>
    <row r="21" spans="1:3" ht="29.25" customHeight="1">
      <c r="A21" s="43"/>
      <c r="B21" s="53" t="s">
        <v>126</v>
      </c>
      <c r="C21" s="67">
        <v>1</v>
      </c>
    </row>
    <row r="22" spans="1:3" ht="30.75" customHeight="1">
      <c r="A22" s="43"/>
      <c r="B22" s="53" t="s">
        <v>127</v>
      </c>
      <c r="C22" s="67">
        <v>1</v>
      </c>
    </row>
    <row r="23" spans="1:3" ht="29.25" customHeight="1">
      <c r="A23" s="43"/>
      <c r="B23" s="53" t="s">
        <v>128</v>
      </c>
      <c r="C23" s="67">
        <v>1</v>
      </c>
    </row>
    <row r="24" spans="1:3" ht="46.5" customHeight="1">
      <c r="A24" s="43">
        <f>1+A16</f>
        <v>5</v>
      </c>
      <c r="B24" s="53" t="s">
        <v>60</v>
      </c>
      <c r="C24" s="67">
        <v>1</v>
      </c>
    </row>
    <row r="25" spans="1:3" ht="23.25" customHeight="1">
      <c r="A25" s="43">
        <v>7</v>
      </c>
      <c r="B25" s="58" t="s">
        <v>113</v>
      </c>
      <c r="C25" s="67">
        <v>1</v>
      </c>
    </row>
    <row r="26" spans="1:3" ht="21" customHeight="1">
      <c r="A26" s="43"/>
      <c r="B26" s="70" t="s">
        <v>61</v>
      </c>
      <c r="C26" s="67"/>
    </row>
    <row r="27" spans="1:3" ht="33.75" customHeight="1">
      <c r="A27" s="43">
        <v>1</v>
      </c>
      <c r="B27" s="35" t="s">
        <v>114</v>
      </c>
      <c r="C27" s="36">
        <v>5</v>
      </c>
    </row>
    <row r="28" spans="1:3" ht="35.25" customHeight="1">
      <c r="A28" s="43">
        <f>A27+1</f>
        <v>2</v>
      </c>
      <c r="B28" s="58" t="s">
        <v>129</v>
      </c>
      <c r="C28" s="36">
        <v>5</v>
      </c>
    </row>
    <row r="29" spans="1:3" ht="44.25" customHeight="1">
      <c r="A29" s="43">
        <f aca="true" t="shared" si="0" ref="A29:A40">A28+1</f>
        <v>3</v>
      </c>
      <c r="B29" s="71" t="s">
        <v>102</v>
      </c>
      <c r="C29" s="67">
        <v>12</v>
      </c>
    </row>
    <row r="30" spans="1:3" ht="41.25" customHeight="1">
      <c r="A30" s="43">
        <f t="shared" si="0"/>
        <v>4</v>
      </c>
      <c r="B30" s="35" t="s">
        <v>65</v>
      </c>
      <c r="C30" s="67">
        <v>7</v>
      </c>
    </row>
    <row r="31" spans="1:3" ht="22.5" customHeight="1">
      <c r="A31" s="43">
        <f t="shared" si="0"/>
        <v>5</v>
      </c>
      <c r="B31" s="35" t="s">
        <v>104</v>
      </c>
      <c r="C31" s="36"/>
    </row>
    <row r="32" spans="1:3" ht="35.25" customHeight="1">
      <c r="A32" s="43"/>
      <c r="B32" s="35" t="s">
        <v>105</v>
      </c>
      <c r="C32" s="36" t="s">
        <v>117</v>
      </c>
    </row>
    <row r="33" spans="1:3" ht="18.75">
      <c r="A33" s="43"/>
      <c r="B33" s="59" t="s">
        <v>106</v>
      </c>
      <c r="C33" s="36"/>
    </row>
    <row r="34" spans="1:3" ht="41.25" customHeight="1">
      <c r="A34" s="43"/>
      <c r="B34" s="37" t="s">
        <v>67</v>
      </c>
      <c r="C34" s="36">
        <v>7</v>
      </c>
    </row>
    <row r="35" spans="1:3" ht="33" customHeight="1">
      <c r="A35" s="43">
        <v>6</v>
      </c>
      <c r="B35" s="35" t="s">
        <v>107</v>
      </c>
      <c r="C35" s="36">
        <v>8</v>
      </c>
    </row>
    <row r="36" spans="1:3" ht="18.75">
      <c r="A36" s="43">
        <f t="shared" si="0"/>
        <v>7</v>
      </c>
      <c r="B36" s="61" t="s">
        <v>130</v>
      </c>
      <c r="C36" s="36">
        <v>7</v>
      </c>
    </row>
    <row r="37" spans="1:3" ht="33.75" customHeight="1">
      <c r="A37" s="43">
        <f t="shared" si="0"/>
        <v>8</v>
      </c>
      <c r="B37" s="35" t="s">
        <v>109</v>
      </c>
      <c r="C37" s="36">
        <v>10</v>
      </c>
    </row>
    <row r="38" spans="1:3" ht="18.75">
      <c r="A38" s="43">
        <f t="shared" si="0"/>
        <v>9</v>
      </c>
      <c r="B38" s="61" t="s">
        <v>131</v>
      </c>
      <c r="C38" s="36">
        <v>6</v>
      </c>
    </row>
    <row r="39" spans="1:3" ht="18.75">
      <c r="A39" s="43">
        <f t="shared" si="0"/>
        <v>10</v>
      </c>
      <c r="B39" s="61" t="s">
        <v>71</v>
      </c>
      <c r="C39" s="36">
        <v>14</v>
      </c>
    </row>
    <row r="40" spans="1:3" ht="18.75">
      <c r="A40" s="43">
        <f t="shared" si="0"/>
        <v>11</v>
      </c>
      <c r="B40" s="72" t="s">
        <v>72</v>
      </c>
      <c r="C40" s="36">
        <v>14</v>
      </c>
    </row>
    <row r="41" spans="1:3" ht="78" customHeight="1">
      <c r="A41" s="195" t="s">
        <v>132</v>
      </c>
      <c r="B41" s="195"/>
      <c r="C41" s="195"/>
    </row>
    <row r="42" spans="1:3" ht="51.75" customHeight="1">
      <c r="A42" s="195" t="s">
        <v>74</v>
      </c>
      <c r="B42" s="195"/>
      <c r="C42" s="195"/>
    </row>
    <row r="43" spans="1:3" ht="90" customHeight="1">
      <c r="A43" s="195" t="s">
        <v>133</v>
      </c>
      <c r="B43" s="195"/>
      <c r="C43" s="195"/>
    </row>
    <row r="44" spans="1:3" ht="18.75">
      <c r="A44" s="195" t="s">
        <v>75</v>
      </c>
      <c r="B44" s="195"/>
      <c r="C44" s="195"/>
    </row>
    <row r="45" spans="1:3" ht="47.25" customHeight="1">
      <c r="A45" s="195" t="s">
        <v>76</v>
      </c>
      <c r="B45" s="195"/>
      <c r="C45" s="195"/>
    </row>
  </sheetData>
  <sheetProtection/>
  <mergeCells count="10">
    <mergeCell ref="A42:C42"/>
    <mergeCell ref="A43:C43"/>
    <mergeCell ref="A44:C44"/>
    <mergeCell ref="A45:C45"/>
    <mergeCell ref="A2:C2"/>
    <mergeCell ref="A3:C3"/>
    <mergeCell ref="A4:C4"/>
    <mergeCell ref="A5:C5"/>
    <mergeCell ref="A6:C6"/>
    <mergeCell ref="A41:C4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C41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99.7109375" style="0" customWidth="1"/>
  </cols>
  <sheetData>
    <row r="2" spans="2:3" ht="15">
      <c r="B2" s="210" t="s">
        <v>134</v>
      </c>
      <c r="C2" s="215"/>
    </row>
    <row r="3" spans="2:3" ht="15">
      <c r="B3" s="215"/>
      <c r="C3" s="215"/>
    </row>
    <row r="4" spans="2:3" ht="15">
      <c r="B4" s="215"/>
      <c r="C4" s="215"/>
    </row>
    <row r="5" spans="2:3" ht="15">
      <c r="B5" s="215"/>
      <c r="C5" s="215"/>
    </row>
    <row r="6" spans="2:3" ht="29.25" customHeight="1">
      <c r="B6" s="215"/>
      <c r="C6" s="215"/>
    </row>
    <row r="7" spans="1:3" ht="18.75">
      <c r="A7" s="73"/>
      <c r="B7" s="73"/>
      <c r="C7" s="73"/>
    </row>
    <row r="8" spans="1:3" ht="112.5">
      <c r="A8" s="46" t="s">
        <v>46</v>
      </c>
      <c r="B8" s="46" t="s">
        <v>47</v>
      </c>
      <c r="C8" s="46" t="s">
        <v>48</v>
      </c>
    </row>
    <row r="9" spans="1:3" ht="18.75">
      <c r="A9" s="52"/>
      <c r="B9" s="216" t="s">
        <v>49</v>
      </c>
      <c r="C9" s="216"/>
    </row>
    <row r="10" spans="1:3" ht="18.75">
      <c r="A10" s="52">
        <v>1</v>
      </c>
      <c r="B10" s="66" t="s">
        <v>135</v>
      </c>
      <c r="C10" s="36">
        <v>1</v>
      </c>
    </row>
    <row r="11" spans="1:3" ht="18.75">
      <c r="A11" s="52">
        <f>A10+1</f>
        <v>2</v>
      </c>
      <c r="B11" s="66" t="s">
        <v>136</v>
      </c>
      <c r="C11" s="36">
        <v>2</v>
      </c>
    </row>
    <row r="12" spans="1:3" ht="18.75">
      <c r="A12" s="52"/>
      <c r="B12" s="217" t="s">
        <v>53</v>
      </c>
      <c r="C12" s="217"/>
    </row>
    <row r="13" spans="1:3" ht="29.25" customHeight="1">
      <c r="A13" s="52">
        <v>1</v>
      </c>
      <c r="B13" s="37" t="s">
        <v>56</v>
      </c>
      <c r="C13" s="36">
        <v>1</v>
      </c>
    </row>
    <row r="14" spans="1:3" ht="36.75" customHeight="1">
      <c r="A14" s="52">
        <f aca="true" t="shared" si="0" ref="A14:A19">A13+1</f>
        <v>2</v>
      </c>
      <c r="B14" s="37" t="s">
        <v>85</v>
      </c>
      <c r="C14" s="36">
        <v>1</v>
      </c>
    </row>
    <row r="15" spans="1:3" ht="41.25" customHeight="1">
      <c r="A15" s="52">
        <f t="shared" si="0"/>
        <v>3</v>
      </c>
      <c r="B15" s="53" t="s">
        <v>60</v>
      </c>
      <c r="C15" s="36">
        <v>1</v>
      </c>
    </row>
    <row r="16" spans="1:3" ht="23.25" customHeight="1">
      <c r="A16" s="52">
        <f t="shared" si="0"/>
        <v>4</v>
      </c>
      <c r="B16" s="31" t="s">
        <v>55</v>
      </c>
      <c r="C16" s="28">
        <v>1</v>
      </c>
    </row>
    <row r="17" spans="1:3" ht="36" customHeight="1">
      <c r="A17" s="52">
        <f t="shared" si="0"/>
        <v>5</v>
      </c>
      <c r="B17" s="37" t="s">
        <v>137</v>
      </c>
      <c r="C17" s="36">
        <v>1</v>
      </c>
    </row>
    <row r="18" spans="1:3" ht="25.5" customHeight="1">
      <c r="A18" s="52">
        <f t="shared" si="0"/>
        <v>6</v>
      </c>
      <c r="B18" s="37" t="s">
        <v>138</v>
      </c>
      <c r="C18" s="36">
        <v>1</v>
      </c>
    </row>
    <row r="19" spans="1:3" ht="39" customHeight="1">
      <c r="A19" s="52">
        <f t="shared" si="0"/>
        <v>7</v>
      </c>
      <c r="B19" s="37" t="s">
        <v>139</v>
      </c>
      <c r="C19" s="82" t="s">
        <v>140</v>
      </c>
    </row>
    <row r="20" spans="1:3" ht="18.75">
      <c r="A20" s="52"/>
      <c r="B20" s="218" t="s">
        <v>61</v>
      </c>
      <c r="C20" s="219"/>
    </row>
    <row r="21" spans="1:3" ht="27.75" customHeight="1">
      <c r="A21" s="52">
        <v>1</v>
      </c>
      <c r="B21" s="29" t="s">
        <v>102</v>
      </c>
      <c r="C21" s="74">
        <v>10</v>
      </c>
    </row>
    <row r="22" spans="1:3" ht="44.25" customHeight="1">
      <c r="A22" s="52">
        <f>A21+1</f>
        <v>2</v>
      </c>
      <c r="B22" s="75" t="s">
        <v>141</v>
      </c>
      <c r="C22" s="36">
        <v>10</v>
      </c>
    </row>
    <row r="23" spans="1:3" ht="41.25" customHeight="1">
      <c r="A23" s="52">
        <f>A22+1</f>
        <v>3</v>
      </c>
      <c r="B23" s="76" t="s">
        <v>142</v>
      </c>
      <c r="C23" s="36">
        <v>10</v>
      </c>
    </row>
    <row r="24" spans="1:3" ht="18.75">
      <c r="A24" s="52"/>
      <c r="B24" s="77" t="s">
        <v>106</v>
      </c>
      <c r="C24" s="36"/>
    </row>
    <row r="25" spans="1:3" ht="36.75" customHeight="1">
      <c r="A25" s="52">
        <v>4</v>
      </c>
      <c r="B25" s="76" t="s">
        <v>143</v>
      </c>
      <c r="C25" s="36">
        <v>6</v>
      </c>
    </row>
    <row r="26" spans="1:3" ht="18.75">
      <c r="A26" s="52">
        <f>A25+1</f>
        <v>5</v>
      </c>
      <c r="B26" s="78" t="s">
        <v>144</v>
      </c>
      <c r="C26" s="36">
        <v>4</v>
      </c>
    </row>
    <row r="27" spans="1:3" ht="30.75" customHeight="1">
      <c r="A27" s="52">
        <f>A26+1</f>
        <v>6</v>
      </c>
      <c r="B27" s="35" t="s">
        <v>145</v>
      </c>
      <c r="C27" s="36">
        <v>8</v>
      </c>
    </row>
    <row r="28" spans="1:3" ht="40.5" customHeight="1">
      <c r="A28" s="52">
        <f>A27+1</f>
        <v>7</v>
      </c>
      <c r="B28" s="37" t="s">
        <v>114</v>
      </c>
      <c r="C28" s="36">
        <v>5</v>
      </c>
    </row>
    <row r="29" spans="1:3" ht="18.75">
      <c r="A29" s="52"/>
      <c r="B29" s="36" t="s">
        <v>106</v>
      </c>
      <c r="C29" s="36"/>
    </row>
    <row r="30" spans="1:3" ht="18.75">
      <c r="A30" s="52">
        <v>8</v>
      </c>
      <c r="B30" s="79" t="s">
        <v>146</v>
      </c>
      <c r="C30" s="36">
        <v>8</v>
      </c>
    </row>
    <row r="31" spans="1:3" ht="18.75">
      <c r="A31" s="52">
        <f>A30+1</f>
        <v>9</v>
      </c>
      <c r="B31" s="80" t="s">
        <v>147</v>
      </c>
      <c r="C31" s="36">
        <v>6</v>
      </c>
    </row>
    <row r="32" spans="1:3" ht="18.75">
      <c r="A32" s="52">
        <f aca="true" t="shared" si="1" ref="A32:A37">A31+1</f>
        <v>10</v>
      </c>
      <c r="B32" s="79" t="s">
        <v>148</v>
      </c>
      <c r="C32" s="51">
        <v>10</v>
      </c>
    </row>
    <row r="33" spans="1:3" ht="18.75">
      <c r="A33" s="52">
        <f t="shared" si="1"/>
        <v>11</v>
      </c>
      <c r="B33" s="79" t="s">
        <v>149</v>
      </c>
      <c r="C33" s="51">
        <v>9</v>
      </c>
    </row>
    <row r="34" spans="1:3" ht="47.25" customHeight="1">
      <c r="A34" s="52">
        <f t="shared" si="1"/>
        <v>12</v>
      </c>
      <c r="B34" s="81" t="s">
        <v>150</v>
      </c>
      <c r="C34" s="36" t="s">
        <v>151</v>
      </c>
    </row>
    <row r="35" spans="1:3" ht="36" customHeight="1">
      <c r="A35" s="52">
        <f t="shared" si="1"/>
        <v>13</v>
      </c>
      <c r="B35" s="76" t="s">
        <v>152</v>
      </c>
      <c r="C35" s="36" t="s">
        <v>151</v>
      </c>
    </row>
    <row r="36" spans="1:3" ht="18.75">
      <c r="A36" s="52">
        <f t="shared" si="1"/>
        <v>14</v>
      </c>
      <c r="B36" s="61" t="s">
        <v>71</v>
      </c>
      <c r="C36" s="36">
        <v>14</v>
      </c>
    </row>
    <row r="37" spans="1:3" ht="18.75">
      <c r="A37" s="52">
        <f t="shared" si="1"/>
        <v>15</v>
      </c>
      <c r="B37" s="72" t="s">
        <v>72</v>
      </c>
      <c r="C37" s="36">
        <v>14</v>
      </c>
    </row>
    <row r="38" spans="1:3" ht="45.75" customHeight="1">
      <c r="A38" s="220" t="s">
        <v>153</v>
      </c>
      <c r="B38" s="220"/>
      <c r="C38" s="220"/>
    </row>
    <row r="39" spans="1:3" ht="70.5" customHeight="1">
      <c r="A39" s="195" t="s">
        <v>154</v>
      </c>
      <c r="B39" s="195"/>
      <c r="C39" s="195"/>
    </row>
    <row r="40" spans="1:3" ht="47.25" customHeight="1">
      <c r="A40" s="195" t="s">
        <v>74</v>
      </c>
      <c r="B40" s="195"/>
      <c r="C40" s="195"/>
    </row>
    <row r="41" spans="1:3" ht="44.25" customHeight="1">
      <c r="A41" s="195" t="s">
        <v>92</v>
      </c>
      <c r="B41" s="195"/>
      <c r="C41" s="195"/>
    </row>
  </sheetData>
  <sheetProtection/>
  <mergeCells count="8">
    <mergeCell ref="A40:C40"/>
    <mergeCell ref="A41:C41"/>
    <mergeCell ref="B2:C6"/>
    <mergeCell ref="B9:C9"/>
    <mergeCell ref="B12:C12"/>
    <mergeCell ref="B20:C20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3:C35"/>
  <sheetViews>
    <sheetView zoomScalePageLayoutView="0" workbookViewId="0" topLeftCell="A19">
      <selection activeCell="G36" sqref="G36"/>
    </sheetView>
  </sheetViews>
  <sheetFormatPr defaultColWidth="9.140625" defaultRowHeight="15"/>
  <cols>
    <col min="2" max="2" width="100.140625" style="0" customWidth="1"/>
  </cols>
  <sheetData>
    <row r="3" spans="2:3" ht="15">
      <c r="B3" s="221" t="s">
        <v>155</v>
      </c>
      <c r="C3" s="222"/>
    </row>
    <row r="4" spans="2:3" ht="15">
      <c r="B4" s="222"/>
      <c r="C4" s="222"/>
    </row>
    <row r="5" spans="2:3" ht="15">
      <c r="B5" s="222"/>
      <c r="C5" s="222"/>
    </row>
    <row r="6" spans="2:3" ht="15">
      <c r="B6" s="222"/>
      <c r="C6" s="222"/>
    </row>
    <row r="7" spans="2:3" ht="15">
      <c r="B7" s="222"/>
      <c r="C7" s="222"/>
    </row>
    <row r="8" spans="2:3" ht="15">
      <c r="B8" s="222"/>
      <c r="C8" s="222"/>
    </row>
    <row r="9" spans="2:3" ht="15">
      <c r="B9" s="223"/>
      <c r="C9" s="223"/>
    </row>
    <row r="10" spans="1:3" ht="112.5">
      <c r="A10" s="46" t="s">
        <v>46</v>
      </c>
      <c r="B10" s="36" t="s">
        <v>47</v>
      </c>
      <c r="C10" s="46" t="s">
        <v>48</v>
      </c>
    </row>
    <row r="11" spans="1:3" ht="28.5" customHeight="1">
      <c r="A11" s="43"/>
      <c r="B11" s="47" t="s">
        <v>49</v>
      </c>
      <c r="C11" s="48"/>
    </row>
    <row r="12" spans="1:3" ht="18.75">
      <c r="A12" s="43">
        <v>1</v>
      </c>
      <c r="B12" s="57" t="s">
        <v>82</v>
      </c>
      <c r="C12" s="36">
        <v>1</v>
      </c>
    </row>
    <row r="13" spans="1:3" ht="18.75">
      <c r="A13" s="43">
        <f>A12+1</f>
        <v>2</v>
      </c>
      <c r="B13" s="57" t="s">
        <v>83</v>
      </c>
      <c r="C13" s="36">
        <v>2</v>
      </c>
    </row>
    <row r="14" spans="1:3" ht="26.25" customHeight="1">
      <c r="A14" s="43"/>
      <c r="B14" s="47" t="s">
        <v>53</v>
      </c>
      <c r="C14" s="48"/>
    </row>
    <row r="15" spans="1:3" ht="37.5" customHeight="1">
      <c r="A15" s="43">
        <v>1</v>
      </c>
      <c r="B15" s="37" t="s">
        <v>85</v>
      </c>
      <c r="C15" s="36">
        <v>1</v>
      </c>
    </row>
    <row r="16" spans="1:3" ht="27.75" customHeight="1">
      <c r="A16" s="52">
        <f>A15+1</f>
        <v>2</v>
      </c>
      <c r="B16" s="37" t="s">
        <v>56</v>
      </c>
      <c r="C16" s="36">
        <v>1</v>
      </c>
    </row>
    <row r="17" spans="1:3" ht="32.25" customHeight="1">
      <c r="A17" s="52">
        <f>A16+1</f>
        <v>3</v>
      </c>
      <c r="B17" s="37" t="s">
        <v>57</v>
      </c>
      <c r="C17" s="36">
        <v>1</v>
      </c>
    </row>
    <row r="18" spans="1:3" ht="22.5" customHeight="1">
      <c r="A18" s="52">
        <f>A17+1</f>
        <v>4</v>
      </c>
      <c r="B18" s="58" t="s">
        <v>100</v>
      </c>
      <c r="C18" s="36">
        <v>1</v>
      </c>
    </row>
    <row r="19" spans="1:3" ht="28.5" customHeight="1">
      <c r="A19" s="52">
        <f>A18+1</f>
        <v>5</v>
      </c>
      <c r="B19" s="53" t="s">
        <v>60</v>
      </c>
      <c r="C19" s="36">
        <v>1</v>
      </c>
    </row>
    <row r="20" spans="1:3" ht="24" customHeight="1">
      <c r="A20" s="43"/>
      <c r="B20" s="47" t="s">
        <v>61</v>
      </c>
      <c r="C20" s="48"/>
    </row>
    <row r="21" spans="1:3" ht="45.75" customHeight="1">
      <c r="A21" s="43">
        <v>1</v>
      </c>
      <c r="B21" s="35" t="s">
        <v>156</v>
      </c>
      <c r="C21" s="36">
        <v>5</v>
      </c>
    </row>
    <row r="22" spans="1:3" ht="36" customHeight="1">
      <c r="A22" s="43">
        <f>A21+1</f>
        <v>2</v>
      </c>
      <c r="B22" s="30" t="s">
        <v>157</v>
      </c>
      <c r="C22" s="36">
        <v>7</v>
      </c>
    </row>
    <row r="23" spans="1:3" ht="29.25" customHeight="1">
      <c r="A23" s="43">
        <f aca="true" t="shared" si="0" ref="A23:A31">A22+1</f>
        <v>3</v>
      </c>
      <c r="B23" s="83" t="s">
        <v>158</v>
      </c>
      <c r="C23" s="36">
        <v>5</v>
      </c>
    </row>
    <row r="24" spans="1:3" ht="23.25" customHeight="1">
      <c r="A24" s="43">
        <f t="shared" si="0"/>
        <v>4</v>
      </c>
      <c r="B24" s="29" t="s">
        <v>159</v>
      </c>
      <c r="C24" s="36">
        <v>5</v>
      </c>
    </row>
    <row r="25" spans="1:3" ht="22.5" customHeight="1">
      <c r="A25" s="43">
        <f t="shared" si="0"/>
        <v>5</v>
      </c>
      <c r="B25" s="35" t="s">
        <v>109</v>
      </c>
      <c r="C25" s="36">
        <v>10</v>
      </c>
    </row>
    <row r="26" spans="1:3" ht="22.5" customHeight="1">
      <c r="A26" s="43">
        <f t="shared" si="0"/>
        <v>6</v>
      </c>
      <c r="B26" s="84" t="s">
        <v>160</v>
      </c>
      <c r="C26" s="36">
        <v>8</v>
      </c>
    </row>
    <row r="27" spans="1:3" ht="23.25" customHeight="1">
      <c r="A27" s="43">
        <f t="shared" si="0"/>
        <v>7</v>
      </c>
      <c r="B27" s="85" t="s">
        <v>161</v>
      </c>
      <c r="C27" s="36">
        <v>10</v>
      </c>
    </row>
    <row r="28" spans="1:3" ht="18.75">
      <c r="A28" s="43">
        <f t="shared" si="0"/>
        <v>8</v>
      </c>
      <c r="B28" s="61" t="s">
        <v>108</v>
      </c>
      <c r="C28" s="36">
        <v>7</v>
      </c>
    </row>
    <row r="29" spans="1:3" ht="32.25" customHeight="1">
      <c r="A29" s="43">
        <f t="shared" si="0"/>
        <v>9</v>
      </c>
      <c r="B29" s="60" t="s">
        <v>162</v>
      </c>
      <c r="C29" s="36">
        <v>12</v>
      </c>
    </row>
    <row r="30" spans="1:3" ht="18.75">
      <c r="A30" s="43">
        <f t="shared" si="0"/>
        <v>10</v>
      </c>
      <c r="B30" s="54" t="s">
        <v>71</v>
      </c>
      <c r="C30" s="36">
        <v>14</v>
      </c>
    </row>
    <row r="31" spans="1:3" ht="18.75">
      <c r="A31" s="43">
        <f t="shared" si="0"/>
        <v>11</v>
      </c>
      <c r="B31" s="55" t="s">
        <v>72</v>
      </c>
      <c r="C31" s="36">
        <v>14</v>
      </c>
    </row>
    <row r="32" spans="1:3" ht="66.75" customHeight="1">
      <c r="A32" s="195" t="s">
        <v>163</v>
      </c>
      <c r="B32" s="195"/>
      <c r="C32" s="195"/>
    </row>
    <row r="33" spans="1:3" ht="50.25" customHeight="1">
      <c r="A33" s="195" t="s">
        <v>74</v>
      </c>
      <c r="B33" s="195"/>
      <c r="C33" s="195"/>
    </row>
    <row r="34" spans="1:3" ht="98.25" customHeight="1">
      <c r="A34" s="195" t="s">
        <v>91</v>
      </c>
      <c r="B34" s="195"/>
      <c r="C34" s="195"/>
    </row>
    <row r="35" spans="1:3" ht="18.75">
      <c r="A35" s="195" t="s">
        <v>75</v>
      </c>
      <c r="B35" s="195"/>
      <c r="C35" s="195"/>
    </row>
  </sheetData>
  <sheetProtection/>
  <mergeCells count="5">
    <mergeCell ref="B3:C9"/>
    <mergeCell ref="A32:C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L114"/>
  <sheetViews>
    <sheetView tabSelected="1" zoomScalePageLayoutView="0" workbookViewId="0" topLeftCell="A91">
      <selection activeCell="AD113" sqref="AD113"/>
    </sheetView>
  </sheetViews>
  <sheetFormatPr defaultColWidth="9.140625" defaultRowHeight="15"/>
  <cols>
    <col min="1" max="1" width="15.8515625" style="0" customWidth="1"/>
    <col min="2" max="2" width="16.00390625" style="0" customWidth="1"/>
    <col min="3" max="3" width="24.421875" style="0" customWidth="1"/>
  </cols>
  <sheetData>
    <row r="2" spans="1:23" ht="18">
      <c r="A2" s="186" t="s">
        <v>234</v>
      </c>
      <c r="B2" s="186"/>
      <c r="C2" s="186"/>
      <c r="D2" s="186"/>
      <c r="E2" s="186"/>
      <c r="F2" s="186"/>
      <c r="G2" s="186"/>
      <c r="H2" s="186"/>
      <c r="I2" s="186"/>
      <c r="J2" s="186"/>
      <c r="K2" s="18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8"/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38" ht="15.75" thickBot="1">
      <c r="A4" s="172" t="s">
        <v>14</v>
      </c>
      <c r="B4" s="173"/>
      <c r="C4" s="174"/>
      <c r="D4" s="160" t="s">
        <v>235</v>
      </c>
      <c r="E4" s="175"/>
      <c r="F4" s="175"/>
      <c r="G4" s="175"/>
      <c r="H4" s="176"/>
      <c r="I4" s="160" t="s">
        <v>236</v>
      </c>
      <c r="J4" s="161"/>
      <c r="K4" s="161"/>
      <c r="L4" s="161"/>
      <c r="M4" s="162"/>
      <c r="N4" s="160" t="s">
        <v>237</v>
      </c>
      <c r="O4" s="161"/>
      <c r="P4" s="161"/>
      <c r="Q4" s="161"/>
      <c r="R4" s="162"/>
      <c r="S4" s="177" t="s">
        <v>238</v>
      </c>
      <c r="T4" s="178"/>
      <c r="U4" s="178"/>
      <c r="V4" s="178"/>
      <c r="W4" s="179"/>
      <c r="X4" s="160" t="s">
        <v>239</v>
      </c>
      <c r="Y4" s="161"/>
      <c r="Z4" s="161"/>
      <c r="AA4" s="161"/>
      <c r="AB4" s="162"/>
      <c r="AC4" s="160" t="s">
        <v>240</v>
      </c>
      <c r="AD4" s="161"/>
      <c r="AE4" s="161"/>
      <c r="AF4" s="161"/>
      <c r="AG4" s="162"/>
      <c r="AH4" s="177" t="s">
        <v>241</v>
      </c>
      <c r="AI4" s="178"/>
      <c r="AJ4" s="178"/>
      <c r="AK4" s="178"/>
      <c r="AL4" s="179"/>
    </row>
    <row r="5" spans="1:38" ht="15.75" thickBot="1">
      <c r="A5" s="166" t="s">
        <v>0</v>
      </c>
      <c r="B5" s="167"/>
      <c r="C5" s="168"/>
      <c r="D5" s="169" t="s">
        <v>180</v>
      </c>
      <c r="E5" s="170"/>
      <c r="F5" s="170"/>
      <c r="G5" s="170"/>
      <c r="H5" s="171"/>
      <c r="I5" s="169" t="s">
        <v>180</v>
      </c>
      <c r="J5" s="170"/>
      <c r="K5" s="170"/>
      <c r="L5" s="170"/>
      <c r="M5" s="171"/>
      <c r="N5" s="169" t="s">
        <v>180</v>
      </c>
      <c r="O5" s="170"/>
      <c r="P5" s="170"/>
      <c r="Q5" s="170"/>
      <c r="R5" s="171"/>
      <c r="S5" s="169" t="s">
        <v>180</v>
      </c>
      <c r="T5" s="170"/>
      <c r="U5" s="170"/>
      <c r="V5" s="170"/>
      <c r="W5" s="171"/>
      <c r="X5" s="169" t="s">
        <v>180</v>
      </c>
      <c r="Y5" s="170"/>
      <c r="Z5" s="170"/>
      <c r="AA5" s="170"/>
      <c r="AB5" s="171"/>
      <c r="AC5" s="169" t="s">
        <v>180</v>
      </c>
      <c r="AD5" s="170"/>
      <c r="AE5" s="170"/>
      <c r="AF5" s="170"/>
      <c r="AG5" s="171"/>
      <c r="AH5" s="169" t="s">
        <v>180</v>
      </c>
      <c r="AI5" s="170"/>
      <c r="AJ5" s="170"/>
      <c r="AK5" s="170"/>
      <c r="AL5" s="171"/>
    </row>
    <row r="6" spans="1:38" ht="90" thickBot="1">
      <c r="A6" s="4" t="s">
        <v>1</v>
      </c>
      <c r="B6" s="5" t="s">
        <v>2</v>
      </c>
      <c r="C6" s="6" t="s">
        <v>3</v>
      </c>
      <c r="D6" s="20" t="s">
        <v>4</v>
      </c>
      <c r="E6" s="21" t="s">
        <v>5</v>
      </c>
      <c r="F6" s="21" t="s">
        <v>16</v>
      </c>
      <c r="G6" s="21" t="s">
        <v>17</v>
      </c>
      <c r="H6" s="22" t="s">
        <v>18</v>
      </c>
      <c r="I6" s="20" t="s">
        <v>4</v>
      </c>
      <c r="J6" s="21" t="s">
        <v>5</v>
      </c>
      <c r="K6" s="21" t="s">
        <v>16</v>
      </c>
      <c r="L6" s="21" t="s">
        <v>17</v>
      </c>
      <c r="M6" s="22" t="s">
        <v>18</v>
      </c>
      <c r="N6" s="20" t="s">
        <v>4</v>
      </c>
      <c r="O6" s="21" t="s">
        <v>5</v>
      </c>
      <c r="P6" s="21" t="s">
        <v>16</v>
      </c>
      <c r="Q6" s="21" t="s">
        <v>17</v>
      </c>
      <c r="R6" s="22" t="s">
        <v>18</v>
      </c>
      <c r="S6" s="20" t="s">
        <v>4</v>
      </c>
      <c r="T6" s="21" t="s">
        <v>5</v>
      </c>
      <c r="U6" s="21" t="s">
        <v>16</v>
      </c>
      <c r="V6" s="21" t="s">
        <v>17</v>
      </c>
      <c r="W6" s="22" t="s">
        <v>18</v>
      </c>
      <c r="X6" s="20" t="s">
        <v>4</v>
      </c>
      <c r="Y6" s="21" t="s">
        <v>5</v>
      </c>
      <c r="Z6" s="21" t="s">
        <v>16</v>
      </c>
      <c r="AA6" s="21" t="s">
        <v>17</v>
      </c>
      <c r="AB6" s="22" t="s">
        <v>18</v>
      </c>
      <c r="AC6" s="20" t="s">
        <v>4</v>
      </c>
      <c r="AD6" s="21" t="s">
        <v>5</v>
      </c>
      <c r="AE6" s="21" t="s">
        <v>16</v>
      </c>
      <c r="AF6" s="21" t="s">
        <v>17</v>
      </c>
      <c r="AG6" s="22" t="s">
        <v>18</v>
      </c>
      <c r="AH6" s="20" t="s">
        <v>4</v>
      </c>
      <c r="AI6" s="21" t="s">
        <v>5</v>
      </c>
      <c r="AJ6" s="21" t="s">
        <v>16</v>
      </c>
      <c r="AK6" s="21" t="s">
        <v>17</v>
      </c>
      <c r="AL6" s="22" t="s">
        <v>18</v>
      </c>
    </row>
    <row r="7" spans="1:38" ht="18.75" customHeight="1">
      <c r="A7" s="7" t="s">
        <v>6</v>
      </c>
      <c r="B7" s="10" t="s">
        <v>19</v>
      </c>
      <c r="C7" s="15" t="s">
        <v>28</v>
      </c>
      <c r="D7" s="114">
        <v>7248</v>
      </c>
      <c r="E7" s="115">
        <v>4568</v>
      </c>
      <c r="F7" s="115">
        <v>2928</v>
      </c>
      <c r="G7" s="91">
        <v>0</v>
      </c>
      <c r="H7" s="92">
        <v>0</v>
      </c>
      <c r="I7" s="89">
        <v>8648</v>
      </c>
      <c r="J7" s="90">
        <v>5488</v>
      </c>
      <c r="K7" s="90">
        <v>3608</v>
      </c>
      <c r="L7" s="91">
        <v>0</v>
      </c>
      <c r="M7" s="92">
        <v>0</v>
      </c>
      <c r="N7" s="93">
        <v>9088</v>
      </c>
      <c r="O7" s="90">
        <v>5768</v>
      </c>
      <c r="P7" s="90">
        <v>3808</v>
      </c>
      <c r="Q7" s="91">
        <v>0</v>
      </c>
      <c r="R7" s="91">
        <v>0</v>
      </c>
      <c r="S7" s="114">
        <v>10328</v>
      </c>
      <c r="T7" s="115">
        <v>5968</v>
      </c>
      <c r="U7" s="121">
        <v>4408</v>
      </c>
      <c r="V7" s="115">
        <v>0</v>
      </c>
      <c r="W7" s="152">
        <v>0</v>
      </c>
      <c r="X7" s="89">
        <v>8088</v>
      </c>
      <c r="Y7" s="90">
        <v>5128</v>
      </c>
      <c r="Z7" s="90">
        <v>3328</v>
      </c>
      <c r="AA7" s="91">
        <v>0</v>
      </c>
      <c r="AB7" s="92">
        <v>0</v>
      </c>
      <c r="AC7" s="93">
        <v>9240</v>
      </c>
      <c r="AD7" s="90">
        <v>5560</v>
      </c>
      <c r="AE7" s="90">
        <v>3880</v>
      </c>
      <c r="AF7" s="91">
        <v>0</v>
      </c>
      <c r="AG7" s="91">
        <v>0</v>
      </c>
      <c r="AH7" s="114">
        <v>8088</v>
      </c>
      <c r="AI7" s="115">
        <v>5128</v>
      </c>
      <c r="AJ7" s="121">
        <v>3328</v>
      </c>
      <c r="AK7" s="115">
        <v>0</v>
      </c>
      <c r="AL7" s="152">
        <v>0</v>
      </c>
    </row>
    <row r="8" spans="1:38" ht="15" customHeight="1">
      <c r="A8" s="8" t="s">
        <v>7</v>
      </c>
      <c r="B8" s="11" t="s">
        <v>19</v>
      </c>
      <c r="C8" s="16" t="s">
        <v>26</v>
      </c>
      <c r="D8" s="116">
        <v>7368</v>
      </c>
      <c r="E8" s="117">
        <v>4648</v>
      </c>
      <c r="F8" s="117">
        <v>3008</v>
      </c>
      <c r="G8" s="124">
        <v>0</v>
      </c>
      <c r="H8" s="125">
        <v>0</v>
      </c>
      <c r="I8" s="128">
        <v>8808</v>
      </c>
      <c r="J8" s="127">
        <v>5608</v>
      </c>
      <c r="K8" s="127">
        <v>3688</v>
      </c>
      <c r="L8" s="124">
        <v>0</v>
      </c>
      <c r="M8" s="125">
        <v>0</v>
      </c>
      <c r="N8" s="126">
        <v>9208</v>
      </c>
      <c r="O8" s="127">
        <v>5888</v>
      </c>
      <c r="P8" s="127">
        <v>3888</v>
      </c>
      <c r="Q8" s="124">
        <v>0</v>
      </c>
      <c r="R8" s="124">
        <v>0</v>
      </c>
      <c r="S8" s="116">
        <v>10488</v>
      </c>
      <c r="T8" s="117">
        <v>6048</v>
      </c>
      <c r="U8" s="122">
        <v>4448</v>
      </c>
      <c r="V8" s="117">
        <v>0</v>
      </c>
      <c r="W8" s="153">
        <v>0</v>
      </c>
      <c r="X8" s="128">
        <v>8208</v>
      </c>
      <c r="Y8" s="127">
        <v>5208</v>
      </c>
      <c r="Z8" s="127">
        <v>3408</v>
      </c>
      <c r="AA8" s="124">
        <v>0</v>
      </c>
      <c r="AB8" s="125">
        <v>0</v>
      </c>
      <c r="AC8" s="126">
        <v>9360</v>
      </c>
      <c r="AD8" s="127">
        <v>5640</v>
      </c>
      <c r="AE8" s="127">
        <v>3960</v>
      </c>
      <c r="AF8" s="124">
        <v>0</v>
      </c>
      <c r="AG8" s="124">
        <v>0</v>
      </c>
      <c r="AH8" s="116">
        <v>8208</v>
      </c>
      <c r="AI8" s="117">
        <v>5208</v>
      </c>
      <c r="AJ8" s="122">
        <v>3408</v>
      </c>
      <c r="AK8" s="117">
        <v>0</v>
      </c>
      <c r="AL8" s="153">
        <v>0</v>
      </c>
    </row>
    <row r="9" spans="1:38" ht="15" customHeight="1">
      <c r="A9" s="8" t="s">
        <v>8</v>
      </c>
      <c r="B9" s="11" t="s">
        <v>20</v>
      </c>
      <c r="C9" s="16" t="s">
        <v>27</v>
      </c>
      <c r="D9" s="116">
        <v>4208</v>
      </c>
      <c r="E9" s="117">
        <v>4208</v>
      </c>
      <c r="F9" s="117">
        <v>2808</v>
      </c>
      <c r="G9" s="124">
        <v>0</v>
      </c>
      <c r="H9" s="125">
        <v>0</v>
      </c>
      <c r="I9" s="128">
        <v>5008</v>
      </c>
      <c r="J9" s="127">
        <v>5008</v>
      </c>
      <c r="K9" s="127">
        <v>3368</v>
      </c>
      <c r="L9" s="124">
        <v>0</v>
      </c>
      <c r="M9" s="125">
        <v>0</v>
      </c>
      <c r="N9" s="126">
        <v>5168</v>
      </c>
      <c r="O9" s="127">
        <v>5168</v>
      </c>
      <c r="P9" s="127">
        <v>3448</v>
      </c>
      <c r="Q9" s="124">
        <v>0</v>
      </c>
      <c r="R9" s="124">
        <v>0</v>
      </c>
      <c r="S9" s="116">
        <v>5968</v>
      </c>
      <c r="T9" s="117">
        <v>5968</v>
      </c>
      <c r="U9" s="122">
        <v>4008</v>
      </c>
      <c r="V9" s="117">
        <v>0</v>
      </c>
      <c r="W9" s="153">
        <v>0</v>
      </c>
      <c r="X9" s="128">
        <v>4688</v>
      </c>
      <c r="Y9" s="127">
        <v>4688</v>
      </c>
      <c r="Z9" s="127">
        <v>3168</v>
      </c>
      <c r="AA9" s="124">
        <v>0</v>
      </c>
      <c r="AB9" s="125">
        <v>0</v>
      </c>
      <c r="AC9" s="126">
        <v>5360</v>
      </c>
      <c r="AD9" s="127">
        <v>5360</v>
      </c>
      <c r="AE9" s="127">
        <v>3600</v>
      </c>
      <c r="AF9" s="124">
        <v>0</v>
      </c>
      <c r="AG9" s="124">
        <v>0</v>
      </c>
      <c r="AH9" s="116">
        <v>4688</v>
      </c>
      <c r="AI9" s="117">
        <v>4688</v>
      </c>
      <c r="AJ9" s="122">
        <v>3168</v>
      </c>
      <c r="AK9" s="117">
        <v>0</v>
      </c>
      <c r="AL9" s="153">
        <v>0</v>
      </c>
    </row>
    <row r="10" spans="1:38" ht="32.25" customHeight="1">
      <c r="A10" s="8" t="s">
        <v>9</v>
      </c>
      <c r="B10" s="11" t="s">
        <v>20</v>
      </c>
      <c r="C10" s="16" t="s">
        <v>25</v>
      </c>
      <c r="D10" s="116">
        <v>4728</v>
      </c>
      <c r="E10" s="117">
        <v>2968</v>
      </c>
      <c r="F10" s="117">
        <v>0</v>
      </c>
      <c r="G10" s="124">
        <v>0</v>
      </c>
      <c r="H10" s="125">
        <v>0</v>
      </c>
      <c r="I10" s="128">
        <v>5688</v>
      </c>
      <c r="J10" s="127">
        <v>3608</v>
      </c>
      <c r="K10" s="124">
        <v>0</v>
      </c>
      <c r="L10" s="124">
        <v>0</v>
      </c>
      <c r="M10" s="125">
        <v>0</v>
      </c>
      <c r="N10" s="126">
        <v>5848</v>
      </c>
      <c r="O10" s="127">
        <v>3728</v>
      </c>
      <c r="P10" s="124">
        <v>0</v>
      </c>
      <c r="Q10" s="124">
        <v>0</v>
      </c>
      <c r="R10" s="124">
        <v>0</v>
      </c>
      <c r="S10" s="116">
        <v>6688</v>
      </c>
      <c r="T10" s="117">
        <v>4288</v>
      </c>
      <c r="U10" s="122">
        <v>0</v>
      </c>
      <c r="V10" s="117">
        <v>0</v>
      </c>
      <c r="W10" s="153">
        <v>0</v>
      </c>
      <c r="X10" s="128">
        <v>5288</v>
      </c>
      <c r="Y10" s="127">
        <v>3328</v>
      </c>
      <c r="Z10" s="124">
        <v>0</v>
      </c>
      <c r="AA10" s="124">
        <v>0</v>
      </c>
      <c r="AB10" s="125">
        <v>0</v>
      </c>
      <c r="AC10" s="126">
        <v>6000</v>
      </c>
      <c r="AD10" s="127">
        <v>3840</v>
      </c>
      <c r="AE10" s="124">
        <v>0</v>
      </c>
      <c r="AF10" s="124">
        <v>0</v>
      </c>
      <c r="AG10" s="124">
        <v>0</v>
      </c>
      <c r="AH10" s="116">
        <v>5288</v>
      </c>
      <c r="AI10" s="117">
        <v>3328</v>
      </c>
      <c r="AJ10" s="122">
        <v>0</v>
      </c>
      <c r="AK10" s="117">
        <v>0</v>
      </c>
      <c r="AL10" s="153">
        <v>0</v>
      </c>
    </row>
    <row r="11" spans="1:38" ht="26.25" customHeight="1">
      <c r="A11" s="8" t="s">
        <v>10</v>
      </c>
      <c r="B11" s="11" t="s">
        <v>20</v>
      </c>
      <c r="C11" s="16" t="s">
        <v>24</v>
      </c>
      <c r="D11" s="116">
        <v>5528</v>
      </c>
      <c r="E11" s="117">
        <v>3528</v>
      </c>
      <c r="F11" s="117">
        <v>2288</v>
      </c>
      <c r="G11" s="124">
        <v>0</v>
      </c>
      <c r="H11" s="125">
        <v>0</v>
      </c>
      <c r="I11" s="128">
        <v>6528</v>
      </c>
      <c r="J11" s="127">
        <v>4168</v>
      </c>
      <c r="K11" s="127">
        <v>2768</v>
      </c>
      <c r="L11" s="124">
        <v>0</v>
      </c>
      <c r="M11" s="125">
        <v>0</v>
      </c>
      <c r="N11" s="126">
        <v>6808</v>
      </c>
      <c r="O11" s="127">
        <v>4368</v>
      </c>
      <c r="P11" s="127">
        <v>2888</v>
      </c>
      <c r="Q11" s="124">
        <v>0</v>
      </c>
      <c r="R11" s="124">
        <v>0</v>
      </c>
      <c r="S11" s="116">
        <v>7608</v>
      </c>
      <c r="T11" s="117">
        <v>4888</v>
      </c>
      <c r="U11" s="122">
        <v>3248</v>
      </c>
      <c r="V11" s="117">
        <v>0</v>
      </c>
      <c r="W11" s="153">
        <v>0</v>
      </c>
      <c r="X11" s="128">
        <v>6168</v>
      </c>
      <c r="Y11" s="127">
        <v>3968</v>
      </c>
      <c r="Z11" s="127">
        <v>2608</v>
      </c>
      <c r="AA11" s="124">
        <v>0</v>
      </c>
      <c r="AB11" s="125">
        <v>0</v>
      </c>
      <c r="AC11" s="126">
        <v>6920</v>
      </c>
      <c r="AD11" s="127">
        <v>4440</v>
      </c>
      <c r="AE11" s="127">
        <v>2960</v>
      </c>
      <c r="AF11" s="124">
        <v>0</v>
      </c>
      <c r="AG11" s="124">
        <v>0</v>
      </c>
      <c r="AH11" s="116">
        <v>6168</v>
      </c>
      <c r="AI11" s="117">
        <v>3968</v>
      </c>
      <c r="AJ11" s="122">
        <v>2608</v>
      </c>
      <c r="AK11" s="117">
        <v>0</v>
      </c>
      <c r="AL11" s="153">
        <v>0</v>
      </c>
    </row>
    <row r="12" spans="1:38" ht="22.5" customHeight="1">
      <c r="A12" s="8" t="s">
        <v>11</v>
      </c>
      <c r="B12" s="11" t="s">
        <v>20</v>
      </c>
      <c r="C12" s="16" t="s">
        <v>23</v>
      </c>
      <c r="D12" s="116">
        <v>5528</v>
      </c>
      <c r="E12" s="117">
        <v>3528</v>
      </c>
      <c r="F12" s="117">
        <v>2288</v>
      </c>
      <c r="G12" s="124">
        <v>0</v>
      </c>
      <c r="H12" s="125">
        <v>0</v>
      </c>
      <c r="I12" s="128">
        <v>6528</v>
      </c>
      <c r="J12" s="127">
        <v>4168</v>
      </c>
      <c r="K12" s="127">
        <v>2768</v>
      </c>
      <c r="L12" s="124">
        <v>0</v>
      </c>
      <c r="M12" s="125">
        <v>0</v>
      </c>
      <c r="N12" s="126">
        <v>6808</v>
      </c>
      <c r="O12" s="127">
        <v>4368</v>
      </c>
      <c r="P12" s="127">
        <v>2888</v>
      </c>
      <c r="Q12" s="124">
        <v>0</v>
      </c>
      <c r="R12" s="124">
        <v>0</v>
      </c>
      <c r="S12" s="116">
        <v>7608</v>
      </c>
      <c r="T12" s="117">
        <v>4888</v>
      </c>
      <c r="U12" s="122">
        <v>3248</v>
      </c>
      <c r="V12" s="117">
        <v>0</v>
      </c>
      <c r="W12" s="153">
        <v>0</v>
      </c>
      <c r="X12" s="128">
        <v>6168</v>
      </c>
      <c r="Y12" s="127">
        <v>3968</v>
      </c>
      <c r="Z12" s="127">
        <v>2608</v>
      </c>
      <c r="AA12" s="124">
        <v>0</v>
      </c>
      <c r="AB12" s="125">
        <v>0</v>
      </c>
      <c r="AC12" s="126">
        <v>6920</v>
      </c>
      <c r="AD12" s="127">
        <v>4440</v>
      </c>
      <c r="AE12" s="127">
        <v>2960</v>
      </c>
      <c r="AF12" s="124">
        <v>0</v>
      </c>
      <c r="AG12" s="124">
        <v>0</v>
      </c>
      <c r="AH12" s="116">
        <v>6168</v>
      </c>
      <c r="AI12" s="117">
        <v>3968</v>
      </c>
      <c r="AJ12" s="122">
        <v>2608</v>
      </c>
      <c r="AK12" s="117">
        <v>0</v>
      </c>
      <c r="AL12" s="153">
        <v>0</v>
      </c>
    </row>
    <row r="13" spans="1:38" ht="26.25" customHeight="1">
      <c r="A13" s="8" t="s">
        <v>12</v>
      </c>
      <c r="B13" s="9" t="s">
        <v>21</v>
      </c>
      <c r="C13" s="16" t="s">
        <v>29</v>
      </c>
      <c r="D13" s="116">
        <v>3968</v>
      </c>
      <c r="E13" s="117">
        <v>3968</v>
      </c>
      <c r="F13" s="117">
        <v>2608</v>
      </c>
      <c r="G13" s="124">
        <v>0</v>
      </c>
      <c r="H13" s="125">
        <v>0</v>
      </c>
      <c r="I13" s="128">
        <v>4648</v>
      </c>
      <c r="J13" s="127">
        <v>4648</v>
      </c>
      <c r="K13" s="127">
        <v>3088</v>
      </c>
      <c r="L13" s="124">
        <v>0</v>
      </c>
      <c r="M13" s="125">
        <v>0</v>
      </c>
      <c r="N13" s="126">
        <v>4608</v>
      </c>
      <c r="O13" s="127">
        <v>4608</v>
      </c>
      <c r="P13" s="127">
        <v>3048</v>
      </c>
      <c r="Q13" s="124">
        <v>0</v>
      </c>
      <c r="R13" s="124">
        <v>0</v>
      </c>
      <c r="S13" s="116">
        <v>5128</v>
      </c>
      <c r="T13" s="117">
        <v>5128</v>
      </c>
      <c r="U13" s="122">
        <v>3408</v>
      </c>
      <c r="V13" s="117">
        <v>0</v>
      </c>
      <c r="W13" s="153">
        <v>0</v>
      </c>
      <c r="X13" s="128">
        <v>4448</v>
      </c>
      <c r="Y13" s="127">
        <v>4448</v>
      </c>
      <c r="Z13" s="127">
        <v>2928</v>
      </c>
      <c r="AA13" s="124">
        <v>0</v>
      </c>
      <c r="AB13" s="125">
        <v>0</v>
      </c>
      <c r="AC13" s="126">
        <v>4800</v>
      </c>
      <c r="AD13" s="127">
        <v>4800</v>
      </c>
      <c r="AE13" s="127">
        <v>3200</v>
      </c>
      <c r="AF13" s="124">
        <v>0</v>
      </c>
      <c r="AG13" s="124">
        <v>0</v>
      </c>
      <c r="AH13" s="116">
        <v>4448</v>
      </c>
      <c r="AI13" s="117">
        <v>4448</v>
      </c>
      <c r="AJ13" s="122">
        <v>2928</v>
      </c>
      <c r="AK13" s="117">
        <v>0</v>
      </c>
      <c r="AL13" s="153">
        <v>0</v>
      </c>
    </row>
    <row r="14" spans="1:38" ht="18.75" customHeight="1">
      <c r="A14" s="8" t="s">
        <v>13</v>
      </c>
      <c r="B14" s="9" t="s">
        <v>21</v>
      </c>
      <c r="C14" s="16" t="s">
        <v>30</v>
      </c>
      <c r="D14" s="116">
        <v>4488</v>
      </c>
      <c r="E14" s="117">
        <v>2808</v>
      </c>
      <c r="F14" s="117">
        <v>0</v>
      </c>
      <c r="G14" s="124">
        <v>0</v>
      </c>
      <c r="H14" s="125">
        <v>0</v>
      </c>
      <c r="I14" s="128">
        <v>5248</v>
      </c>
      <c r="J14" s="127">
        <v>3328</v>
      </c>
      <c r="K14" s="124">
        <v>0</v>
      </c>
      <c r="L14" s="124">
        <v>0</v>
      </c>
      <c r="M14" s="125">
        <v>0</v>
      </c>
      <c r="N14" s="126">
        <v>5408</v>
      </c>
      <c r="O14" s="127">
        <v>3408</v>
      </c>
      <c r="P14" s="124">
        <v>0</v>
      </c>
      <c r="Q14" s="124">
        <v>0</v>
      </c>
      <c r="R14" s="124">
        <v>0</v>
      </c>
      <c r="S14" s="116">
        <v>5968</v>
      </c>
      <c r="T14" s="117">
        <v>3808</v>
      </c>
      <c r="U14" s="122">
        <v>0</v>
      </c>
      <c r="V14" s="117">
        <v>0</v>
      </c>
      <c r="W14" s="153">
        <v>0</v>
      </c>
      <c r="X14" s="128">
        <v>5288</v>
      </c>
      <c r="Y14" s="127">
        <v>3248</v>
      </c>
      <c r="Z14" s="124">
        <v>0</v>
      </c>
      <c r="AA14" s="124">
        <v>0</v>
      </c>
      <c r="AB14" s="125">
        <v>0</v>
      </c>
      <c r="AC14" s="126">
        <v>5640</v>
      </c>
      <c r="AD14" s="127">
        <v>3560</v>
      </c>
      <c r="AE14" s="124">
        <v>0</v>
      </c>
      <c r="AF14" s="124">
        <v>0</v>
      </c>
      <c r="AG14" s="124">
        <v>0</v>
      </c>
      <c r="AH14" s="116">
        <v>5288</v>
      </c>
      <c r="AI14" s="117">
        <v>3248</v>
      </c>
      <c r="AJ14" s="122">
        <v>0</v>
      </c>
      <c r="AK14" s="117">
        <v>0</v>
      </c>
      <c r="AL14" s="153">
        <v>0</v>
      </c>
    </row>
    <row r="15" spans="1:38" ht="27" customHeight="1" thickBot="1">
      <c r="A15" s="12" t="s">
        <v>22</v>
      </c>
      <c r="B15" s="13" t="s">
        <v>21</v>
      </c>
      <c r="C15" s="17" t="s">
        <v>31</v>
      </c>
      <c r="D15" s="118">
        <v>4728</v>
      </c>
      <c r="E15" s="119">
        <v>2968</v>
      </c>
      <c r="F15" s="119">
        <v>1928</v>
      </c>
      <c r="G15" s="129">
        <v>0</v>
      </c>
      <c r="H15" s="130">
        <v>0</v>
      </c>
      <c r="I15" s="133">
        <v>6728</v>
      </c>
      <c r="J15" s="132">
        <v>4168</v>
      </c>
      <c r="K15" s="132">
        <v>2368</v>
      </c>
      <c r="L15" s="129">
        <v>0</v>
      </c>
      <c r="M15" s="130">
        <v>0</v>
      </c>
      <c r="N15" s="131">
        <v>6648</v>
      </c>
      <c r="O15" s="132">
        <v>4008</v>
      </c>
      <c r="P15" s="132">
        <v>2528</v>
      </c>
      <c r="Q15" s="129">
        <v>0</v>
      </c>
      <c r="R15" s="129">
        <v>0</v>
      </c>
      <c r="S15" s="118">
        <v>7256</v>
      </c>
      <c r="T15" s="119">
        <v>4328</v>
      </c>
      <c r="U15" s="123">
        <v>2768</v>
      </c>
      <c r="V15" s="119">
        <v>0</v>
      </c>
      <c r="W15" s="154">
        <v>0</v>
      </c>
      <c r="X15" s="133">
        <v>5408</v>
      </c>
      <c r="Y15" s="132">
        <v>3408</v>
      </c>
      <c r="Z15" s="132">
        <v>2208</v>
      </c>
      <c r="AA15" s="129">
        <v>0</v>
      </c>
      <c r="AB15" s="130">
        <v>0</v>
      </c>
      <c r="AC15" s="131">
        <v>6360</v>
      </c>
      <c r="AD15" s="132">
        <v>3880</v>
      </c>
      <c r="AE15" s="132">
        <v>2520</v>
      </c>
      <c r="AF15" s="129">
        <v>0</v>
      </c>
      <c r="AG15" s="129">
        <v>0</v>
      </c>
      <c r="AH15" s="118">
        <v>5408</v>
      </c>
      <c r="AI15" s="119">
        <v>3408</v>
      </c>
      <c r="AJ15" s="123">
        <v>2208</v>
      </c>
      <c r="AK15" s="119">
        <v>0</v>
      </c>
      <c r="AL15" s="154">
        <v>0</v>
      </c>
    </row>
    <row r="16" spans="1:23" ht="15">
      <c r="A16" s="163" t="s">
        <v>32</v>
      </c>
      <c r="B16" s="163"/>
      <c r="C16" s="163"/>
      <c r="D16" s="164" t="s">
        <v>189</v>
      </c>
      <c r="E16" s="165"/>
      <c r="F16" s="165"/>
      <c r="G16" s="165"/>
      <c r="H16" s="165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spans="1:23" ht="15">
      <c r="A17" s="2"/>
      <c r="B17" s="2"/>
      <c r="C17" s="2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  <row r="18" spans="1:23" ht="15">
      <c r="A18" s="3" t="s">
        <v>15</v>
      </c>
      <c r="B18" s="3"/>
      <c r="C18" s="3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ht="18.75" thickBot="1">
      <c r="A19" s="1"/>
      <c r="B19" s="14"/>
      <c r="C19" s="1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</row>
    <row r="20" spans="1:38" ht="15.75" thickBot="1">
      <c r="A20" s="172" t="s">
        <v>14</v>
      </c>
      <c r="B20" s="173"/>
      <c r="C20" s="174"/>
      <c r="D20" s="160" t="s">
        <v>235</v>
      </c>
      <c r="E20" s="175"/>
      <c r="F20" s="175"/>
      <c r="G20" s="175"/>
      <c r="H20" s="176"/>
      <c r="I20" s="160" t="s">
        <v>236</v>
      </c>
      <c r="J20" s="161"/>
      <c r="K20" s="161"/>
      <c r="L20" s="161"/>
      <c r="M20" s="162"/>
      <c r="N20" s="160" t="s">
        <v>237</v>
      </c>
      <c r="O20" s="161"/>
      <c r="P20" s="161"/>
      <c r="Q20" s="161"/>
      <c r="R20" s="162"/>
      <c r="S20" s="177" t="s">
        <v>238</v>
      </c>
      <c r="T20" s="178"/>
      <c r="U20" s="178"/>
      <c r="V20" s="178"/>
      <c r="W20" s="179"/>
      <c r="X20" s="160" t="s">
        <v>239</v>
      </c>
      <c r="Y20" s="161"/>
      <c r="Z20" s="161"/>
      <c r="AA20" s="161"/>
      <c r="AB20" s="162"/>
      <c r="AC20" s="160" t="s">
        <v>240</v>
      </c>
      <c r="AD20" s="161"/>
      <c r="AE20" s="161"/>
      <c r="AF20" s="161"/>
      <c r="AG20" s="162"/>
      <c r="AH20" s="177" t="s">
        <v>241</v>
      </c>
      <c r="AI20" s="178"/>
      <c r="AJ20" s="178"/>
      <c r="AK20" s="178"/>
      <c r="AL20" s="179"/>
    </row>
    <row r="21" spans="1:38" ht="15.75" thickBot="1">
      <c r="A21" s="166" t="s">
        <v>0</v>
      </c>
      <c r="B21" s="167"/>
      <c r="C21" s="168"/>
      <c r="D21" s="157" t="s">
        <v>33</v>
      </c>
      <c r="E21" s="158"/>
      <c r="F21" s="158"/>
      <c r="G21" s="158"/>
      <c r="H21" s="159"/>
      <c r="I21" s="157" t="s">
        <v>33</v>
      </c>
      <c r="J21" s="158"/>
      <c r="K21" s="158"/>
      <c r="L21" s="158"/>
      <c r="M21" s="159"/>
      <c r="N21" s="157" t="s">
        <v>33</v>
      </c>
      <c r="O21" s="158"/>
      <c r="P21" s="158"/>
      <c r="Q21" s="158"/>
      <c r="R21" s="159"/>
      <c r="S21" s="157" t="s">
        <v>33</v>
      </c>
      <c r="T21" s="158"/>
      <c r="U21" s="158"/>
      <c r="V21" s="158"/>
      <c r="W21" s="159"/>
      <c r="X21" s="157" t="s">
        <v>33</v>
      </c>
      <c r="Y21" s="158"/>
      <c r="Z21" s="158"/>
      <c r="AA21" s="158"/>
      <c r="AB21" s="159"/>
      <c r="AC21" s="157" t="s">
        <v>33</v>
      </c>
      <c r="AD21" s="158"/>
      <c r="AE21" s="158"/>
      <c r="AF21" s="158"/>
      <c r="AG21" s="159"/>
      <c r="AH21" s="157" t="s">
        <v>33</v>
      </c>
      <c r="AI21" s="158"/>
      <c r="AJ21" s="158"/>
      <c r="AK21" s="158"/>
      <c r="AL21" s="159"/>
    </row>
    <row r="22" spans="1:38" ht="90" thickBot="1">
      <c r="A22" s="4" t="s">
        <v>1</v>
      </c>
      <c r="B22" s="5" t="s">
        <v>2</v>
      </c>
      <c r="C22" s="6" t="s">
        <v>3</v>
      </c>
      <c r="D22" s="135" t="s">
        <v>4</v>
      </c>
      <c r="E22" s="136" t="s">
        <v>5</v>
      </c>
      <c r="F22" s="136" t="s">
        <v>16</v>
      </c>
      <c r="G22" s="136" t="s">
        <v>17</v>
      </c>
      <c r="H22" s="137" t="s">
        <v>18</v>
      </c>
      <c r="I22" s="135" t="s">
        <v>4</v>
      </c>
      <c r="J22" s="136" t="s">
        <v>5</v>
      </c>
      <c r="K22" s="136" t="s">
        <v>16</v>
      </c>
      <c r="L22" s="136" t="s">
        <v>17</v>
      </c>
      <c r="M22" s="137" t="s">
        <v>18</v>
      </c>
      <c r="N22" s="135" t="s">
        <v>4</v>
      </c>
      <c r="O22" s="136" t="s">
        <v>5</v>
      </c>
      <c r="P22" s="136" t="s">
        <v>16</v>
      </c>
      <c r="Q22" s="136" t="s">
        <v>17</v>
      </c>
      <c r="R22" s="137" t="s">
        <v>18</v>
      </c>
      <c r="S22" s="135" t="s">
        <v>4</v>
      </c>
      <c r="T22" s="136" t="s">
        <v>5</v>
      </c>
      <c r="U22" s="136" t="s">
        <v>16</v>
      </c>
      <c r="V22" s="136" t="s">
        <v>17</v>
      </c>
      <c r="W22" s="137" t="s">
        <v>18</v>
      </c>
      <c r="X22" s="135" t="s">
        <v>4</v>
      </c>
      <c r="Y22" s="136" t="s">
        <v>5</v>
      </c>
      <c r="Z22" s="136" t="s">
        <v>16</v>
      </c>
      <c r="AA22" s="136" t="s">
        <v>17</v>
      </c>
      <c r="AB22" s="137" t="s">
        <v>18</v>
      </c>
      <c r="AC22" s="135" t="s">
        <v>4</v>
      </c>
      <c r="AD22" s="136" t="s">
        <v>5</v>
      </c>
      <c r="AE22" s="136" t="s">
        <v>16</v>
      </c>
      <c r="AF22" s="136" t="s">
        <v>17</v>
      </c>
      <c r="AG22" s="137" t="s">
        <v>18</v>
      </c>
      <c r="AH22" s="135" t="s">
        <v>4</v>
      </c>
      <c r="AI22" s="136" t="s">
        <v>5</v>
      </c>
      <c r="AJ22" s="136" t="s">
        <v>16</v>
      </c>
      <c r="AK22" s="136" t="s">
        <v>17</v>
      </c>
      <c r="AL22" s="137" t="s">
        <v>18</v>
      </c>
    </row>
    <row r="23" spans="1:38" ht="22.5" customHeight="1">
      <c r="A23" s="7" t="s">
        <v>6</v>
      </c>
      <c r="B23" s="10" t="s">
        <v>19</v>
      </c>
      <c r="C23" s="15" t="s">
        <v>28</v>
      </c>
      <c r="D23" s="89">
        <v>8664</v>
      </c>
      <c r="E23" s="90">
        <v>5984</v>
      </c>
      <c r="F23" s="90">
        <v>4344</v>
      </c>
      <c r="G23" s="91">
        <v>0</v>
      </c>
      <c r="H23" s="92">
        <v>0</v>
      </c>
      <c r="I23" s="89">
        <v>10064</v>
      </c>
      <c r="J23" s="90">
        <v>6904</v>
      </c>
      <c r="K23" s="90">
        <v>5024</v>
      </c>
      <c r="L23" s="91">
        <v>0</v>
      </c>
      <c r="M23" s="92">
        <v>0</v>
      </c>
      <c r="N23" s="93">
        <v>10504</v>
      </c>
      <c r="O23" s="90">
        <v>7184</v>
      </c>
      <c r="P23" s="90">
        <v>5224</v>
      </c>
      <c r="Q23" s="91">
        <v>0</v>
      </c>
      <c r="R23" s="91">
        <v>0</v>
      </c>
      <c r="S23" s="89">
        <v>11744</v>
      </c>
      <c r="T23" s="90">
        <v>7384</v>
      </c>
      <c r="U23" s="90">
        <v>5824</v>
      </c>
      <c r="V23" s="91">
        <v>0</v>
      </c>
      <c r="W23" s="92">
        <v>0</v>
      </c>
      <c r="X23" s="89">
        <v>9504</v>
      </c>
      <c r="Y23" s="90">
        <v>6544</v>
      </c>
      <c r="Z23" s="90">
        <v>4744</v>
      </c>
      <c r="AA23" s="91">
        <v>0</v>
      </c>
      <c r="AB23" s="92">
        <v>0</v>
      </c>
      <c r="AC23" s="93">
        <v>10640</v>
      </c>
      <c r="AD23" s="90">
        <v>7000</v>
      </c>
      <c r="AE23" s="90">
        <v>5320</v>
      </c>
      <c r="AF23" s="91">
        <v>0</v>
      </c>
      <c r="AG23" s="91">
        <v>0</v>
      </c>
      <c r="AH23" s="89">
        <v>9504</v>
      </c>
      <c r="AI23" s="90">
        <v>6544</v>
      </c>
      <c r="AJ23" s="90">
        <v>4744</v>
      </c>
      <c r="AK23" s="91">
        <v>0</v>
      </c>
      <c r="AL23" s="92">
        <v>0</v>
      </c>
    </row>
    <row r="24" spans="1:38" ht="13.5" customHeight="1">
      <c r="A24" s="8" t="s">
        <v>7</v>
      </c>
      <c r="B24" s="11" t="s">
        <v>19</v>
      </c>
      <c r="C24" s="16" t="s">
        <v>26</v>
      </c>
      <c r="D24" s="128">
        <v>8784</v>
      </c>
      <c r="E24" s="127">
        <v>6064</v>
      </c>
      <c r="F24" s="127">
        <v>4424</v>
      </c>
      <c r="G24" s="124">
        <v>0</v>
      </c>
      <c r="H24" s="125">
        <v>0</v>
      </c>
      <c r="I24" s="128">
        <v>10224</v>
      </c>
      <c r="J24" s="127">
        <v>7024</v>
      </c>
      <c r="K24" s="127">
        <v>5104</v>
      </c>
      <c r="L24" s="124">
        <v>0</v>
      </c>
      <c r="M24" s="125">
        <v>0</v>
      </c>
      <c r="N24" s="126">
        <v>10624</v>
      </c>
      <c r="O24" s="127">
        <v>7304</v>
      </c>
      <c r="P24" s="127">
        <v>5304</v>
      </c>
      <c r="Q24" s="124">
        <v>0</v>
      </c>
      <c r="R24" s="124">
        <v>0</v>
      </c>
      <c r="S24" s="128">
        <v>11904</v>
      </c>
      <c r="T24" s="127">
        <v>7464</v>
      </c>
      <c r="U24" s="127">
        <v>5864</v>
      </c>
      <c r="V24" s="124">
        <v>0</v>
      </c>
      <c r="W24" s="125">
        <v>0</v>
      </c>
      <c r="X24" s="128">
        <v>9624</v>
      </c>
      <c r="Y24" s="127">
        <v>6624</v>
      </c>
      <c r="Z24" s="127">
        <v>4824</v>
      </c>
      <c r="AA24" s="124">
        <v>0</v>
      </c>
      <c r="AB24" s="125">
        <v>0</v>
      </c>
      <c r="AC24" s="126">
        <v>10800</v>
      </c>
      <c r="AD24" s="127">
        <v>7080</v>
      </c>
      <c r="AE24" s="127">
        <v>5360</v>
      </c>
      <c r="AF24" s="124">
        <v>0</v>
      </c>
      <c r="AG24" s="124">
        <v>0</v>
      </c>
      <c r="AH24" s="128">
        <v>9624</v>
      </c>
      <c r="AI24" s="127">
        <v>6624</v>
      </c>
      <c r="AJ24" s="127">
        <v>4824</v>
      </c>
      <c r="AK24" s="124">
        <v>0</v>
      </c>
      <c r="AL24" s="125">
        <v>0</v>
      </c>
    </row>
    <row r="25" spans="1:38" ht="20.25" customHeight="1">
      <c r="A25" s="8" t="s">
        <v>8</v>
      </c>
      <c r="B25" s="11" t="s">
        <v>20</v>
      </c>
      <c r="C25" s="16" t="s">
        <v>27</v>
      </c>
      <c r="D25" s="128">
        <v>5352</v>
      </c>
      <c r="E25" s="127">
        <v>5352</v>
      </c>
      <c r="F25" s="127">
        <v>3952</v>
      </c>
      <c r="G25" s="124">
        <v>0</v>
      </c>
      <c r="H25" s="125">
        <v>0</v>
      </c>
      <c r="I25" s="128">
        <v>6152</v>
      </c>
      <c r="J25" s="127">
        <v>6152</v>
      </c>
      <c r="K25" s="127">
        <v>4512</v>
      </c>
      <c r="L25" s="124">
        <v>0</v>
      </c>
      <c r="M25" s="125">
        <v>0</v>
      </c>
      <c r="N25" s="126">
        <v>6312</v>
      </c>
      <c r="O25" s="127">
        <v>6312</v>
      </c>
      <c r="P25" s="127">
        <v>4592</v>
      </c>
      <c r="Q25" s="124">
        <v>0</v>
      </c>
      <c r="R25" s="124">
        <v>0</v>
      </c>
      <c r="S25" s="128">
        <v>7112</v>
      </c>
      <c r="T25" s="127">
        <v>7112</v>
      </c>
      <c r="U25" s="127">
        <v>5152</v>
      </c>
      <c r="V25" s="124">
        <v>0</v>
      </c>
      <c r="W25" s="125">
        <v>0</v>
      </c>
      <c r="X25" s="128">
        <v>5832</v>
      </c>
      <c r="Y25" s="127">
        <v>5832</v>
      </c>
      <c r="Z25" s="127">
        <v>4312</v>
      </c>
      <c r="AA25" s="124">
        <v>0</v>
      </c>
      <c r="AB25" s="125">
        <v>0</v>
      </c>
      <c r="AC25" s="126">
        <v>6480</v>
      </c>
      <c r="AD25" s="127">
        <v>6480</v>
      </c>
      <c r="AE25" s="127">
        <v>4760</v>
      </c>
      <c r="AF25" s="124">
        <v>0</v>
      </c>
      <c r="AG25" s="124">
        <v>0</v>
      </c>
      <c r="AH25" s="128">
        <v>5832</v>
      </c>
      <c r="AI25" s="127">
        <v>5832</v>
      </c>
      <c r="AJ25" s="127">
        <v>4312</v>
      </c>
      <c r="AK25" s="124">
        <v>0</v>
      </c>
      <c r="AL25" s="125">
        <v>0</v>
      </c>
    </row>
    <row r="26" spans="1:38" ht="25.5" customHeight="1">
      <c r="A26" s="8" t="s">
        <v>9</v>
      </c>
      <c r="B26" s="11" t="s">
        <v>20</v>
      </c>
      <c r="C26" s="16" t="s">
        <v>25</v>
      </c>
      <c r="D26" s="128">
        <v>5872</v>
      </c>
      <c r="E26" s="127">
        <v>4112</v>
      </c>
      <c r="F26" s="124">
        <v>0</v>
      </c>
      <c r="G26" s="124">
        <v>0</v>
      </c>
      <c r="H26" s="125">
        <v>0</v>
      </c>
      <c r="I26" s="128">
        <v>6832</v>
      </c>
      <c r="J26" s="127">
        <v>4752</v>
      </c>
      <c r="K26" s="124">
        <v>0</v>
      </c>
      <c r="L26" s="124">
        <v>0</v>
      </c>
      <c r="M26" s="125">
        <v>0</v>
      </c>
      <c r="N26" s="126">
        <v>6992</v>
      </c>
      <c r="O26" s="127">
        <v>4872</v>
      </c>
      <c r="P26" s="124">
        <v>0</v>
      </c>
      <c r="Q26" s="124">
        <v>0</v>
      </c>
      <c r="R26" s="124">
        <v>0</v>
      </c>
      <c r="S26" s="128">
        <v>7832</v>
      </c>
      <c r="T26" s="127">
        <v>5432</v>
      </c>
      <c r="U26" s="124">
        <v>0</v>
      </c>
      <c r="V26" s="124">
        <v>0</v>
      </c>
      <c r="W26" s="125">
        <v>0</v>
      </c>
      <c r="X26" s="128">
        <v>6432</v>
      </c>
      <c r="Y26" s="127">
        <v>4472</v>
      </c>
      <c r="Z26" s="124">
        <v>0</v>
      </c>
      <c r="AA26" s="124">
        <v>0</v>
      </c>
      <c r="AB26" s="125">
        <v>0</v>
      </c>
      <c r="AC26" s="126">
        <v>7160</v>
      </c>
      <c r="AD26" s="127">
        <v>4960</v>
      </c>
      <c r="AE26" s="124">
        <v>0</v>
      </c>
      <c r="AF26" s="124">
        <v>0</v>
      </c>
      <c r="AG26" s="124">
        <v>0</v>
      </c>
      <c r="AH26" s="128">
        <v>6432</v>
      </c>
      <c r="AI26" s="127">
        <v>4472</v>
      </c>
      <c r="AJ26" s="124">
        <v>0</v>
      </c>
      <c r="AK26" s="124">
        <v>0</v>
      </c>
      <c r="AL26" s="125">
        <v>0</v>
      </c>
    </row>
    <row r="27" spans="1:38" ht="27" customHeight="1">
      <c r="A27" s="8" t="s">
        <v>10</v>
      </c>
      <c r="B27" s="11" t="s">
        <v>20</v>
      </c>
      <c r="C27" s="16" t="s">
        <v>24</v>
      </c>
      <c r="D27" s="128">
        <v>6672</v>
      </c>
      <c r="E27" s="127">
        <v>4672</v>
      </c>
      <c r="F27" s="127">
        <v>3432</v>
      </c>
      <c r="G27" s="124">
        <v>0</v>
      </c>
      <c r="H27" s="125">
        <v>0</v>
      </c>
      <c r="I27" s="128">
        <v>7672</v>
      </c>
      <c r="J27" s="127">
        <v>5312</v>
      </c>
      <c r="K27" s="127">
        <v>3912</v>
      </c>
      <c r="L27" s="124">
        <v>0</v>
      </c>
      <c r="M27" s="125">
        <v>0</v>
      </c>
      <c r="N27" s="126">
        <v>7952</v>
      </c>
      <c r="O27" s="127">
        <v>5512</v>
      </c>
      <c r="P27" s="127">
        <v>4032</v>
      </c>
      <c r="Q27" s="124">
        <v>0</v>
      </c>
      <c r="R27" s="124">
        <v>0</v>
      </c>
      <c r="S27" s="128">
        <v>8752</v>
      </c>
      <c r="T27" s="127">
        <v>6032</v>
      </c>
      <c r="U27" s="127">
        <v>4392</v>
      </c>
      <c r="V27" s="124">
        <v>0</v>
      </c>
      <c r="W27" s="125">
        <v>0</v>
      </c>
      <c r="X27" s="128">
        <v>7312</v>
      </c>
      <c r="Y27" s="127">
        <v>5112</v>
      </c>
      <c r="Z27" s="127">
        <v>3752</v>
      </c>
      <c r="AA27" s="124">
        <v>0</v>
      </c>
      <c r="AB27" s="125">
        <v>0</v>
      </c>
      <c r="AC27" s="126">
        <v>8040</v>
      </c>
      <c r="AD27" s="127">
        <v>5600</v>
      </c>
      <c r="AE27" s="127">
        <v>4080</v>
      </c>
      <c r="AF27" s="124">
        <v>0</v>
      </c>
      <c r="AG27" s="124">
        <v>0</v>
      </c>
      <c r="AH27" s="128">
        <v>7312</v>
      </c>
      <c r="AI27" s="127">
        <v>5112</v>
      </c>
      <c r="AJ27" s="127">
        <v>3752</v>
      </c>
      <c r="AK27" s="124">
        <v>0</v>
      </c>
      <c r="AL27" s="125">
        <v>0</v>
      </c>
    </row>
    <row r="28" spans="1:38" ht="15.75" customHeight="1">
      <c r="A28" s="8" t="s">
        <v>11</v>
      </c>
      <c r="B28" s="11" t="s">
        <v>20</v>
      </c>
      <c r="C28" s="16" t="s">
        <v>23</v>
      </c>
      <c r="D28" s="128">
        <v>6672</v>
      </c>
      <c r="E28" s="127">
        <v>4672</v>
      </c>
      <c r="F28" s="127">
        <v>3432</v>
      </c>
      <c r="G28" s="124">
        <v>0</v>
      </c>
      <c r="H28" s="125">
        <v>0</v>
      </c>
      <c r="I28" s="128">
        <v>7672</v>
      </c>
      <c r="J28" s="127">
        <v>5312</v>
      </c>
      <c r="K28" s="127">
        <v>3912</v>
      </c>
      <c r="L28" s="124">
        <v>0</v>
      </c>
      <c r="M28" s="125">
        <v>0</v>
      </c>
      <c r="N28" s="126">
        <v>7952</v>
      </c>
      <c r="O28" s="127">
        <v>5512</v>
      </c>
      <c r="P28" s="127">
        <v>4032</v>
      </c>
      <c r="Q28" s="124">
        <v>0</v>
      </c>
      <c r="R28" s="124">
        <v>0</v>
      </c>
      <c r="S28" s="128">
        <v>8752</v>
      </c>
      <c r="T28" s="127">
        <v>6032</v>
      </c>
      <c r="U28" s="127">
        <v>4392</v>
      </c>
      <c r="V28" s="124">
        <v>0</v>
      </c>
      <c r="W28" s="125">
        <v>0</v>
      </c>
      <c r="X28" s="128">
        <v>7312</v>
      </c>
      <c r="Y28" s="127">
        <v>5112</v>
      </c>
      <c r="Z28" s="127">
        <v>3752</v>
      </c>
      <c r="AA28" s="124">
        <v>0</v>
      </c>
      <c r="AB28" s="125">
        <v>0</v>
      </c>
      <c r="AC28" s="126">
        <v>8040</v>
      </c>
      <c r="AD28" s="127">
        <v>5600</v>
      </c>
      <c r="AE28" s="127">
        <v>4080</v>
      </c>
      <c r="AF28" s="124">
        <v>0</v>
      </c>
      <c r="AG28" s="124">
        <v>0</v>
      </c>
      <c r="AH28" s="128">
        <v>7312</v>
      </c>
      <c r="AI28" s="127">
        <v>5112</v>
      </c>
      <c r="AJ28" s="127">
        <v>3752</v>
      </c>
      <c r="AK28" s="124">
        <v>0</v>
      </c>
      <c r="AL28" s="125">
        <v>0</v>
      </c>
    </row>
    <row r="29" spans="1:38" ht="21.75" customHeight="1">
      <c r="A29" s="8" t="s">
        <v>12</v>
      </c>
      <c r="B29" s="9" t="s">
        <v>21</v>
      </c>
      <c r="C29" s="16" t="s">
        <v>29</v>
      </c>
      <c r="D29" s="128">
        <v>5112</v>
      </c>
      <c r="E29" s="127">
        <v>5112</v>
      </c>
      <c r="F29" s="127">
        <v>3752</v>
      </c>
      <c r="G29" s="124">
        <v>0</v>
      </c>
      <c r="H29" s="125">
        <v>0</v>
      </c>
      <c r="I29" s="128">
        <v>5792</v>
      </c>
      <c r="J29" s="127">
        <v>5792</v>
      </c>
      <c r="K29" s="127">
        <v>4232</v>
      </c>
      <c r="L29" s="124">
        <v>0</v>
      </c>
      <c r="M29" s="125">
        <v>0</v>
      </c>
      <c r="N29" s="126">
        <v>5752</v>
      </c>
      <c r="O29" s="127">
        <v>5752</v>
      </c>
      <c r="P29" s="127">
        <v>4192</v>
      </c>
      <c r="Q29" s="124">
        <v>0</v>
      </c>
      <c r="R29" s="124">
        <v>0</v>
      </c>
      <c r="S29" s="128">
        <v>6272</v>
      </c>
      <c r="T29" s="127">
        <v>6272</v>
      </c>
      <c r="U29" s="127">
        <v>4552</v>
      </c>
      <c r="V29" s="124">
        <v>0</v>
      </c>
      <c r="W29" s="125">
        <v>0</v>
      </c>
      <c r="X29" s="128">
        <v>5592</v>
      </c>
      <c r="Y29" s="127">
        <v>5592</v>
      </c>
      <c r="Z29" s="127">
        <v>4072</v>
      </c>
      <c r="AA29" s="124">
        <v>0</v>
      </c>
      <c r="AB29" s="125">
        <v>0</v>
      </c>
      <c r="AC29" s="126">
        <v>5960</v>
      </c>
      <c r="AD29" s="127">
        <v>5960</v>
      </c>
      <c r="AE29" s="127">
        <v>4320</v>
      </c>
      <c r="AF29" s="124">
        <v>0</v>
      </c>
      <c r="AG29" s="124">
        <v>0</v>
      </c>
      <c r="AH29" s="128">
        <v>5592</v>
      </c>
      <c r="AI29" s="127">
        <v>5592</v>
      </c>
      <c r="AJ29" s="127">
        <v>4072</v>
      </c>
      <c r="AK29" s="124">
        <v>0</v>
      </c>
      <c r="AL29" s="125">
        <v>0</v>
      </c>
    </row>
    <row r="30" spans="1:38" ht="21" customHeight="1">
      <c r="A30" s="8" t="s">
        <v>13</v>
      </c>
      <c r="B30" s="9" t="s">
        <v>21</v>
      </c>
      <c r="C30" s="16" t="s">
        <v>30</v>
      </c>
      <c r="D30" s="128">
        <v>5632</v>
      </c>
      <c r="E30" s="127">
        <v>3952</v>
      </c>
      <c r="F30" s="124">
        <v>0</v>
      </c>
      <c r="G30" s="124">
        <v>0</v>
      </c>
      <c r="H30" s="125">
        <v>0</v>
      </c>
      <c r="I30" s="128">
        <v>6392</v>
      </c>
      <c r="J30" s="127">
        <v>4472</v>
      </c>
      <c r="K30" s="124">
        <v>0</v>
      </c>
      <c r="L30" s="124">
        <v>0</v>
      </c>
      <c r="M30" s="125">
        <v>0</v>
      </c>
      <c r="N30" s="126">
        <v>6552</v>
      </c>
      <c r="O30" s="127">
        <v>4552</v>
      </c>
      <c r="P30" s="124">
        <v>0</v>
      </c>
      <c r="Q30" s="124">
        <v>0</v>
      </c>
      <c r="R30" s="124">
        <v>0</v>
      </c>
      <c r="S30" s="128">
        <v>7112</v>
      </c>
      <c r="T30" s="127">
        <v>4952</v>
      </c>
      <c r="U30" s="124">
        <v>0</v>
      </c>
      <c r="V30" s="124">
        <v>0</v>
      </c>
      <c r="W30" s="125">
        <v>0</v>
      </c>
      <c r="X30" s="128">
        <v>6432</v>
      </c>
      <c r="Y30" s="127">
        <v>4392</v>
      </c>
      <c r="Z30" s="124">
        <v>0</v>
      </c>
      <c r="AA30" s="124">
        <v>0</v>
      </c>
      <c r="AB30" s="125">
        <v>0</v>
      </c>
      <c r="AC30" s="126">
        <v>6800</v>
      </c>
      <c r="AD30" s="127">
        <v>4680</v>
      </c>
      <c r="AE30" s="124">
        <v>0</v>
      </c>
      <c r="AF30" s="124">
        <v>0</v>
      </c>
      <c r="AG30" s="124">
        <v>0</v>
      </c>
      <c r="AH30" s="128">
        <v>6432</v>
      </c>
      <c r="AI30" s="127">
        <v>4392</v>
      </c>
      <c r="AJ30" s="124">
        <v>0</v>
      </c>
      <c r="AK30" s="124">
        <v>0</v>
      </c>
      <c r="AL30" s="125">
        <v>0</v>
      </c>
    </row>
    <row r="31" spans="1:38" ht="22.5" customHeight="1" thickBot="1">
      <c r="A31" s="12" t="s">
        <v>22</v>
      </c>
      <c r="B31" s="13" t="s">
        <v>21</v>
      </c>
      <c r="C31" s="17" t="s">
        <v>31</v>
      </c>
      <c r="D31" s="133">
        <v>5872</v>
      </c>
      <c r="E31" s="132">
        <v>4112</v>
      </c>
      <c r="F31" s="132">
        <v>3072</v>
      </c>
      <c r="G31" s="129">
        <v>0</v>
      </c>
      <c r="H31" s="130">
        <v>0</v>
      </c>
      <c r="I31" s="133">
        <v>7872</v>
      </c>
      <c r="J31" s="132">
        <v>5312</v>
      </c>
      <c r="K31" s="132">
        <v>3512</v>
      </c>
      <c r="L31" s="129">
        <v>0</v>
      </c>
      <c r="M31" s="130">
        <v>0</v>
      </c>
      <c r="N31" s="131">
        <v>7792</v>
      </c>
      <c r="O31" s="132">
        <v>5152</v>
      </c>
      <c r="P31" s="132">
        <v>3672</v>
      </c>
      <c r="Q31" s="129">
        <v>0</v>
      </c>
      <c r="R31" s="129">
        <v>0</v>
      </c>
      <c r="S31" s="133">
        <v>8400</v>
      </c>
      <c r="T31" s="132">
        <v>5472</v>
      </c>
      <c r="U31" s="132">
        <v>3912</v>
      </c>
      <c r="V31" s="129">
        <v>0</v>
      </c>
      <c r="W31" s="130">
        <v>0</v>
      </c>
      <c r="X31" s="133">
        <v>6552</v>
      </c>
      <c r="Y31" s="132">
        <v>4552</v>
      </c>
      <c r="Z31" s="132">
        <v>3352</v>
      </c>
      <c r="AA31" s="129">
        <v>0</v>
      </c>
      <c r="AB31" s="130">
        <v>0</v>
      </c>
      <c r="AC31" s="131">
        <v>7480</v>
      </c>
      <c r="AD31" s="132">
        <v>5040</v>
      </c>
      <c r="AE31" s="132">
        <v>3640</v>
      </c>
      <c r="AF31" s="129">
        <v>0</v>
      </c>
      <c r="AG31" s="129">
        <v>0</v>
      </c>
      <c r="AH31" s="133">
        <v>6552</v>
      </c>
      <c r="AI31" s="132">
        <v>4552</v>
      </c>
      <c r="AJ31" s="132">
        <v>3352</v>
      </c>
      <c r="AK31" s="129">
        <v>0</v>
      </c>
      <c r="AL31" s="130">
        <v>0</v>
      </c>
    </row>
    <row r="32" spans="1:23" ht="15">
      <c r="A32" s="163" t="s">
        <v>32</v>
      </c>
      <c r="B32" s="163"/>
      <c r="C32" s="163"/>
      <c r="D32" s="164" t="s">
        <v>190</v>
      </c>
      <c r="E32" s="165"/>
      <c r="F32" s="165"/>
      <c r="G32" s="165"/>
      <c r="H32" s="165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ht="15">
      <c r="A33" s="2"/>
      <c r="B33" s="2"/>
      <c r="C33" s="2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ht="15">
      <c r="A34" s="3" t="s">
        <v>15</v>
      </c>
      <c r="B34" s="3"/>
      <c r="C34" s="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4:23" ht="15.75" thickBot="1"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38" ht="15.75" thickBot="1">
      <c r="A36" s="172" t="s">
        <v>14</v>
      </c>
      <c r="B36" s="173"/>
      <c r="C36" s="174"/>
      <c r="D36" s="160" t="s">
        <v>235</v>
      </c>
      <c r="E36" s="175"/>
      <c r="F36" s="175"/>
      <c r="G36" s="175"/>
      <c r="H36" s="176"/>
      <c r="I36" s="160" t="s">
        <v>236</v>
      </c>
      <c r="J36" s="161"/>
      <c r="K36" s="161"/>
      <c r="L36" s="161"/>
      <c r="M36" s="162"/>
      <c r="N36" s="160" t="s">
        <v>237</v>
      </c>
      <c r="O36" s="161"/>
      <c r="P36" s="161"/>
      <c r="Q36" s="161"/>
      <c r="R36" s="162"/>
      <c r="S36" s="177" t="s">
        <v>238</v>
      </c>
      <c r="T36" s="178"/>
      <c r="U36" s="178"/>
      <c r="V36" s="178"/>
      <c r="W36" s="179"/>
      <c r="X36" s="160" t="s">
        <v>239</v>
      </c>
      <c r="Y36" s="161"/>
      <c r="Z36" s="161"/>
      <c r="AA36" s="161"/>
      <c r="AB36" s="162"/>
      <c r="AC36" s="160" t="s">
        <v>240</v>
      </c>
      <c r="AD36" s="161"/>
      <c r="AE36" s="161"/>
      <c r="AF36" s="161"/>
      <c r="AG36" s="162"/>
      <c r="AH36" s="177" t="s">
        <v>241</v>
      </c>
      <c r="AI36" s="178"/>
      <c r="AJ36" s="178"/>
      <c r="AK36" s="178"/>
      <c r="AL36" s="179"/>
    </row>
    <row r="37" spans="1:38" ht="15.75" thickBot="1">
      <c r="A37" s="166" t="s">
        <v>0</v>
      </c>
      <c r="B37" s="167"/>
      <c r="C37" s="168"/>
      <c r="D37" s="157" t="s">
        <v>34</v>
      </c>
      <c r="E37" s="158"/>
      <c r="F37" s="158"/>
      <c r="G37" s="158"/>
      <c r="H37" s="159"/>
      <c r="I37" s="157" t="s">
        <v>34</v>
      </c>
      <c r="J37" s="158"/>
      <c r="K37" s="158"/>
      <c r="L37" s="158"/>
      <c r="M37" s="159"/>
      <c r="N37" s="157" t="s">
        <v>34</v>
      </c>
      <c r="O37" s="158"/>
      <c r="P37" s="158"/>
      <c r="Q37" s="158"/>
      <c r="R37" s="159"/>
      <c r="S37" s="157" t="s">
        <v>34</v>
      </c>
      <c r="T37" s="158"/>
      <c r="U37" s="158"/>
      <c r="V37" s="158"/>
      <c r="W37" s="159"/>
      <c r="X37" s="157" t="s">
        <v>34</v>
      </c>
      <c r="Y37" s="158"/>
      <c r="Z37" s="158"/>
      <c r="AA37" s="158"/>
      <c r="AB37" s="159"/>
      <c r="AC37" s="157" t="s">
        <v>34</v>
      </c>
      <c r="AD37" s="158"/>
      <c r="AE37" s="158"/>
      <c r="AF37" s="158"/>
      <c r="AG37" s="159"/>
      <c r="AH37" s="157" t="s">
        <v>34</v>
      </c>
      <c r="AI37" s="158"/>
      <c r="AJ37" s="158"/>
      <c r="AK37" s="158"/>
      <c r="AL37" s="159"/>
    </row>
    <row r="38" spans="1:38" ht="90" thickBot="1">
      <c r="A38" s="4" t="s">
        <v>1</v>
      </c>
      <c r="B38" s="5" t="s">
        <v>2</v>
      </c>
      <c r="C38" s="6" t="s">
        <v>3</v>
      </c>
      <c r="D38" s="135" t="s">
        <v>4</v>
      </c>
      <c r="E38" s="136" t="s">
        <v>5</v>
      </c>
      <c r="F38" s="136" t="s">
        <v>16</v>
      </c>
      <c r="G38" s="136" t="s">
        <v>17</v>
      </c>
      <c r="H38" s="137" t="s">
        <v>18</v>
      </c>
      <c r="I38" s="135" t="s">
        <v>4</v>
      </c>
      <c r="J38" s="136" t="s">
        <v>5</v>
      </c>
      <c r="K38" s="136" t="s">
        <v>16</v>
      </c>
      <c r="L38" s="136" t="s">
        <v>17</v>
      </c>
      <c r="M38" s="137" t="s">
        <v>18</v>
      </c>
      <c r="N38" s="135" t="s">
        <v>4</v>
      </c>
      <c r="O38" s="136" t="s">
        <v>5</v>
      </c>
      <c r="P38" s="136" t="s">
        <v>16</v>
      </c>
      <c r="Q38" s="136" t="s">
        <v>17</v>
      </c>
      <c r="R38" s="137" t="s">
        <v>18</v>
      </c>
      <c r="S38" s="135" t="s">
        <v>4</v>
      </c>
      <c r="T38" s="136" t="s">
        <v>5</v>
      </c>
      <c r="U38" s="136" t="s">
        <v>16</v>
      </c>
      <c r="V38" s="136" t="s">
        <v>17</v>
      </c>
      <c r="W38" s="137" t="s">
        <v>18</v>
      </c>
      <c r="X38" s="135" t="s">
        <v>4</v>
      </c>
      <c r="Y38" s="136" t="s">
        <v>5</v>
      </c>
      <c r="Z38" s="136" t="s">
        <v>16</v>
      </c>
      <c r="AA38" s="136" t="s">
        <v>17</v>
      </c>
      <c r="AB38" s="137" t="s">
        <v>18</v>
      </c>
      <c r="AC38" s="135" t="s">
        <v>4</v>
      </c>
      <c r="AD38" s="136" t="s">
        <v>5</v>
      </c>
      <c r="AE38" s="136" t="s">
        <v>16</v>
      </c>
      <c r="AF38" s="136" t="s">
        <v>17</v>
      </c>
      <c r="AG38" s="137" t="s">
        <v>18</v>
      </c>
      <c r="AH38" s="135" t="s">
        <v>4</v>
      </c>
      <c r="AI38" s="136" t="s">
        <v>5</v>
      </c>
      <c r="AJ38" s="136" t="s">
        <v>16</v>
      </c>
      <c r="AK38" s="136" t="s">
        <v>17</v>
      </c>
      <c r="AL38" s="137" t="s">
        <v>18</v>
      </c>
    </row>
    <row r="39" spans="1:38" ht="21" customHeight="1">
      <c r="A39" s="7" t="s">
        <v>6</v>
      </c>
      <c r="B39" s="10" t="s">
        <v>19</v>
      </c>
      <c r="C39" s="15" t="s">
        <v>28</v>
      </c>
      <c r="D39" s="89">
        <v>8080</v>
      </c>
      <c r="E39" s="90">
        <v>5400</v>
      </c>
      <c r="F39" s="90">
        <v>3760</v>
      </c>
      <c r="G39" s="91">
        <v>0</v>
      </c>
      <c r="H39" s="92">
        <v>0</v>
      </c>
      <c r="I39" s="93">
        <v>9480</v>
      </c>
      <c r="J39" s="90">
        <v>6320</v>
      </c>
      <c r="K39" s="90">
        <v>4440</v>
      </c>
      <c r="L39" s="91">
        <v>0</v>
      </c>
      <c r="M39" s="92">
        <v>0</v>
      </c>
      <c r="N39" s="93">
        <v>9920</v>
      </c>
      <c r="O39" s="90">
        <v>6600</v>
      </c>
      <c r="P39" s="90">
        <v>4640</v>
      </c>
      <c r="Q39" s="91">
        <v>0</v>
      </c>
      <c r="R39" s="92">
        <v>0</v>
      </c>
      <c r="S39" s="89">
        <v>11160</v>
      </c>
      <c r="T39" s="90">
        <v>6800</v>
      </c>
      <c r="U39" s="90">
        <v>5240</v>
      </c>
      <c r="V39" s="91">
        <v>0</v>
      </c>
      <c r="W39" s="92">
        <v>0</v>
      </c>
      <c r="X39" s="93">
        <v>8920</v>
      </c>
      <c r="Y39" s="90">
        <v>5960</v>
      </c>
      <c r="Z39" s="90">
        <v>4160</v>
      </c>
      <c r="AA39" s="91">
        <v>0</v>
      </c>
      <c r="AB39" s="92">
        <v>0</v>
      </c>
      <c r="AC39" s="93">
        <v>10040</v>
      </c>
      <c r="AD39" s="90">
        <v>6400</v>
      </c>
      <c r="AE39" s="90">
        <v>4720</v>
      </c>
      <c r="AF39" s="91">
        <v>0</v>
      </c>
      <c r="AG39" s="92">
        <v>0</v>
      </c>
      <c r="AH39" s="89">
        <v>8920</v>
      </c>
      <c r="AI39" s="90">
        <v>5960</v>
      </c>
      <c r="AJ39" s="90">
        <v>4160</v>
      </c>
      <c r="AK39" s="91">
        <v>0</v>
      </c>
      <c r="AL39" s="92">
        <v>0</v>
      </c>
    </row>
    <row r="40" spans="1:38" ht="20.25" customHeight="1">
      <c r="A40" s="8" t="s">
        <v>7</v>
      </c>
      <c r="B40" s="11" t="s">
        <v>19</v>
      </c>
      <c r="C40" s="16" t="s">
        <v>26</v>
      </c>
      <c r="D40" s="128">
        <v>8200</v>
      </c>
      <c r="E40" s="127">
        <v>5480</v>
      </c>
      <c r="F40" s="127">
        <v>3840</v>
      </c>
      <c r="G40" s="124">
        <v>0</v>
      </c>
      <c r="H40" s="125">
        <v>0</v>
      </c>
      <c r="I40" s="126">
        <v>9640</v>
      </c>
      <c r="J40" s="127">
        <v>6440</v>
      </c>
      <c r="K40" s="127">
        <v>4520</v>
      </c>
      <c r="L40" s="124">
        <v>0</v>
      </c>
      <c r="M40" s="125">
        <v>0</v>
      </c>
      <c r="N40" s="126">
        <v>10040</v>
      </c>
      <c r="O40" s="127">
        <v>6720</v>
      </c>
      <c r="P40" s="127">
        <v>4720</v>
      </c>
      <c r="Q40" s="124">
        <v>0</v>
      </c>
      <c r="R40" s="125">
        <v>0</v>
      </c>
      <c r="S40" s="128">
        <v>11320</v>
      </c>
      <c r="T40" s="127">
        <v>6880</v>
      </c>
      <c r="U40" s="127">
        <v>5280</v>
      </c>
      <c r="V40" s="124">
        <v>0</v>
      </c>
      <c r="W40" s="125">
        <v>0</v>
      </c>
      <c r="X40" s="126">
        <v>9040</v>
      </c>
      <c r="Y40" s="127">
        <v>6040</v>
      </c>
      <c r="Z40" s="127">
        <v>4240</v>
      </c>
      <c r="AA40" s="124">
        <v>0</v>
      </c>
      <c r="AB40" s="125">
        <v>0</v>
      </c>
      <c r="AC40" s="126">
        <v>10200</v>
      </c>
      <c r="AD40" s="127">
        <v>6480</v>
      </c>
      <c r="AE40" s="127">
        <v>4760</v>
      </c>
      <c r="AF40" s="124">
        <v>0</v>
      </c>
      <c r="AG40" s="125">
        <v>0</v>
      </c>
      <c r="AH40" s="128">
        <v>9040</v>
      </c>
      <c r="AI40" s="127">
        <v>6040</v>
      </c>
      <c r="AJ40" s="127">
        <v>4240</v>
      </c>
      <c r="AK40" s="124">
        <v>0</v>
      </c>
      <c r="AL40" s="125">
        <v>0</v>
      </c>
    </row>
    <row r="41" spans="1:38" ht="23.25" customHeight="1">
      <c r="A41" s="8" t="s">
        <v>8</v>
      </c>
      <c r="B41" s="11" t="s">
        <v>20</v>
      </c>
      <c r="C41" s="16" t="s">
        <v>27</v>
      </c>
      <c r="D41" s="128">
        <v>4760</v>
      </c>
      <c r="E41" s="127">
        <v>4760</v>
      </c>
      <c r="F41" s="127">
        <v>3360</v>
      </c>
      <c r="G41" s="124">
        <v>0</v>
      </c>
      <c r="H41" s="125">
        <v>0</v>
      </c>
      <c r="I41" s="126">
        <v>5560</v>
      </c>
      <c r="J41" s="127">
        <v>5560</v>
      </c>
      <c r="K41" s="127">
        <v>3920</v>
      </c>
      <c r="L41" s="124">
        <v>0</v>
      </c>
      <c r="M41" s="125">
        <v>0</v>
      </c>
      <c r="N41" s="126">
        <v>5720</v>
      </c>
      <c r="O41" s="127">
        <v>5720</v>
      </c>
      <c r="P41" s="127">
        <v>4000</v>
      </c>
      <c r="Q41" s="124">
        <v>0</v>
      </c>
      <c r="R41" s="125">
        <v>0</v>
      </c>
      <c r="S41" s="128">
        <v>6520</v>
      </c>
      <c r="T41" s="127">
        <v>6520</v>
      </c>
      <c r="U41" s="127">
        <v>4560</v>
      </c>
      <c r="V41" s="124">
        <v>0</v>
      </c>
      <c r="W41" s="125">
        <v>0</v>
      </c>
      <c r="X41" s="126">
        <v>5240</v>
      </c>
      <c r="Y41" s="127">
        <v>5240</v>
      </c>
      <c r="Z41" s="127">
        <v>3720</v>
      </c>
      <c r="AA41" s="124">
        <v>0</v>
      </c>
      <c r="AB41" s="125">
        <v>0</v>
      </c>
      <c r="AC41" s="126">
        <v>5880</v>
      </c>
      <c r="AD41" s="127">
        <v>5880</v>
      </c>
      <c r="AE41" s="127">
        <v>4160</v>
      </c>
      <c r="AF41" s="124">
        <v>0</v>
      </c>
      <c r="AG41" s="125">
        <v>0</v>
      </c>
      <c r="AH41" s="128">
        <v>5240</v>
      </c>
      <c r="AI41" s="127">
        <v>5240</v>
      </c>
      <c r="AJ41" s="127">
        <v>3720</v>
      </c>
      <c r="AK41" s="124">
        <v>0</v>
      </c>
      <c r="AL41" s="125">
        <v>0</v>
      </c>
    </row>
    <row r="42" spans="1:38" ht="26.25" customHeight="1">
      <c r="A42" s="8" t="s">
        <v>9</v>
      </c>
      <c r="B42" s="11" t="s">
        <v>20</v>
      </c>
      <c r="C42" s="16" t="s">
        <v>25</v>
      </c>
      <c r="D42" s="128">
        <v>5280</v>
      </c>
      <c r="E42" s="127">
        <v>3520</v>
      </c>
      <c r="F42" s="124">
        <v>0</v>
      </c>
      <c r="G42" s="124">
        <v>0</v>
      </c>
      <c r="H42" s="125">
        <v>0</v>
      </c>
      <c r="I42" s="126">
        <v>6240</v>
      </c>
      <c r="J42" s="127">
        <v>4160</v>
      </c>
      <c r="K42" s="124">
        <v>0</v>
      </c>
      <c r="L42" s="124">
        <v>0</v>
      </c>
      <c r="M42" s="125">
        <v>0</v>
      </c>
      <c r="N42" s="126">
        <v>6400</v>
      </c>
      <c r="O42" s="127">
        <v>4280</v>
      </c>
      <c r="P42" s="124">
        <v>0</v>
      </c>
      <c r="Q42" s="124">
        <v>0</v>
      </c>
      <c r="R42" s="125">
        <v>0</v>
      </c>
      <c r="S42" s="128">
        <v>7240</v>
      </c>
      <c r="T42" s="127">
        <v>4840</v>
      </c>
      <c r="U42" s="124">
        <v>0</v>
      </c>
      <c r="V42" s="124">
        <v>0</v>
      </c>
      <c r="W42" s="125">
        <v>0</v>
      </c>
      <c r="X42" s="126">
        <v>5840</v>
      </c>
      <c r="Y42" s="127">
        <v>3880</v>
      </c>
      <c r="Z42" s="124">
        <v>0</v>
      </c>
      <c r="AA42" s="124">
        <v>0</v>
      </c>
      <c r="AB42" s="125">
        <v>0</v>
      </c>
      <c r="AC42" s="126">
        <v>6560</v>
      </c>
      <c r="AD42" s="127">
        <v>4360</v>
      </c>
      <c r="AE42" s="124">
        <v>0</v>
      </c>
      <c r="AF42" s="124">
        <v>0</v>
      </c>
      <c r="AG42" s="125">
        <v>0</v>
      </c>
      <c r="AH42" s="128">
        <v>5840</v>
      </c>
      <c r="AI42" s="127">
        <v>3880</v>
      </c>
      <c r="AJ42" s="124">
        <v>0</v>
      </c>
      <c r="AK42" s="124">
        <v>0</v>
      </c>
      <c r="AL42" s="125">
        <v>0</v>
      </c>
    </row>
    <row r="43" spans="1:38" ht="23.25" customHeight="1">
      <c r="A43" s="8" t="s">
        <v>10</v>
      </c>
      <c r="B43" s="11" t="s">
        <v>20</v>
      </c>
      <c r="C43" s="16" t="s">
        <v>24</v>
      </c>
      <c r="D43" s="128">
        <v>6080</v>
      </c>
      <c r="E43" s="127">
        <v>4080</v>
      </c>
      <c r="F43" s="127">
        <v>2840</v>
      </c>
      <c r="G43" s="124">
        <v>0</v>
      </c>
      <c r="H43" s="125">
        <v>0</v>
      </c>
      <c r="I43" s="126">
        <v>7080</v>
      </c>
      <c r="J43" s="127">
        <v>4720</v>
      </c>
      <c r="K43" s="127">
        <v>3320</v>
      </c>
      <c r="L43" s="124">
        <v>0</v>
      </c>
      <c r="M43" s="125">
        <v>0</v>
      </c>
      <c r="N43" s="126">
        <v>7360</v>
      </c>
      <c r="O43" s="127">
        <v>4920</v>
      </c>
      <c r="P43" s="127">
        <v>3440</v>
      </c>
      <c r="Q43" s="124">
        <v>0</v>
      </c>
      <c r="R43" s="125">
        <v>0</v>
      </c>
      <c r="S43" s="128">
        <v>8160</v>
      </c>
      <c r="T43" s="127">
        <v>5440</v>
      </c>
      <c r="U43" s="127">
        <v>3800</v>
      </c>
      <c r="V43" s="124">
        <v>0</v>
      </c>
      <c r="W43" s="125">
        <v>0</v>
      </c>
      <c r="X43" s="126">
        <v>6720</v>
      </c>
      <c r="Y43" s="127">
        <v>4520</v>
      </c>
      <c r="Z43" s="127">
        <v>3160</v>
      </c>
      <c r="AA43" s="124">
        <v>0</v>
      </c>
      <c r="AB43" s="125">
        <v>0</v>
      </c>
      <c r="AC43" s="126">
        <v>7440</v>
      </c>
      <c r="AD43" s="127">
        <v>5000</v>
      </c>
      <c r="AE43" s="127">
        <v>3480</v>
      </c>
      <c r="AF43" s="124">
        <v>0</v>
      </c>
      <c r="AG43" s="125">
        <v>0</v>
      </c>
      <c r="AH43" s="128">
        <v>6720</v>
      </c>
      <c r="AI43" s="127">
        <v>4520</v>
      </c>
      <c r="AJ43" s="127">
        <v>3160</v>
      </c>
      <c r="AK43" s="124">
        <v>0</v>
      </c>
      <c r="AL43" s="125">
        <v>0</v>
      </c>
    </row>
    <row r="44" spans="1:38" ht="18.75" customHeight="1">
      <c r="A44" s="8" t="s">
        <v>11</v>
      </c>
      <c r="B44" s="11" t="s">
        <v>20</v>
      </c>
      <c r="C44" s="16" t="s">
        <v>23</v>
      </c>
      <c r="D44" s="128">
        <v>6080</v>
      </c>
      <c r="E44" s="127">
        <v>4080</v>
      </c>
      <c r="F44" s="127">
        <v>2840</v>
      </c>
      <c r="G44" s="124">
        <v>0</v>
      </c>
      <c r="H44" s="125">
        <v>0</v>
      </c>
      <c r="I44" s="126">
        <v>7080</v>
      </c>
      <c r="J44" s="127">
        <v>4720</v>
      </c>
      <c r="K44" s="127">
        <v>3320</v>
      </c>
      <c r="L44" s="124">
        <v>0</v>
      </c>
      <c r="M44" s="125">
        <v>0</v>
      </c>
      <c r="N44" s="126">
        <v>7360</v>
      </c>
      <c r="O44" s="127">
        <v>4920</v>
      </c>
      <c r="P44" s="127">
        <v>3440</v>
      </c>
      <c r="Q44" s="124">
        <v>0</v>
      </c>
      <c r="R44" s="125">
        <v>0</v>
      </c>
      <c r="S44" s="128">
        <v>8160</v>
      </c>
      <c r="T44" s="127">
        <v>5440</v>
      </c>
      <c r="U44" s="127">
        <v>3800</v>
      </c>
      <c r="V44" s="124">
        <v>0</v>
      </c>
      <c r="W44" s="125">
        <v>0</v>
      </c>
      <c r="X44" s="126">
        <v>6720</v>
      </c>
      <c r="Y44" s="127">
        <v>4520</v>
      </c>
      <c r="Z44" s="127">
        <v>3160</v>
      </c>
      <c r="AA44" s="124">
        <v>0</v>
      </c>
      <c r="AB44" s="125">
        <v>0</v>
      </c>
      <c r="AC44" s="126">
        <v>7440</v>
      </c>
      <c r="AD44" s="127">
        <v>5000</v>
      </c>
      <c r="AE44" s="127">
        <v>3480</v>
      </c>
      <c r="AF44" s="124">
        <v>0</v>
      </c>
      <c r="AG44" s="125">
        <v>0</v>
      </c>
      <c r="AH44" s="128">
        <v>6720</v>
      </c>
      <c r="AI44" s="127">
        <v>4520</v>
      </c>
      <c r="AJ44" s="127">
        <v>3160</v>
      </c>
      <c r="AK44" s="124">
        <v>0</v>
      </c>
      <c r="AL44" s="125">
        <v>0</v>
      </c>
    </row>
    <row r="45" spans="1:38" ht="21" customHeight="1">
      <c r="A45" s="8" t="s">
        <v>12</v>
      </c>
      <c r="B45" s="9" t="s">
        <v>21</v>
      </c>
      <c r="C45" s="16" t="s">
        <v>29</v>
      </c>
      <c r="D45" s="128">
        <v>4520</v>
      </c>
      <c r="E45" s="127">
        <v>4520</v>
      </c>
      <c r="F45" s="127">
        <v>3160</v>
      </c>
      <c r="G45" s="124">
        <v>0</v>
      </c>
      <c r="H45" s="125">
        <v>0</v>
      </c>
      <c r="I45" s="126">
        <v>5200</v>
      </c>
      <c r="J45" s="127">
        <v>5200</v>
      </c>
      <c r="K45" s="127">
        <v>3640</v>
      </c>
      <c r="L45" s="124">
        <v>0</v>
      </c>
      <c r="M45" s="125">
        <v>0</v>
      </c>
      <c r="N45" s="126">
        <v>5160</v>
      </c>
      <c r="O45" s="127">
        <v>5160</v>
      </c>
      <c r="P45" s="127">
        <v>3600</v>
      </c>
      <c r="Q45" s="124">
        <v>0</v>
      </c>
      <c r="R45" s="125">
        <v>0</v>
      </c>
      <c r="S45" s="128">
        <v>5680</v>
      </c>
      <c r="T45" s="127">
        <v>5680</v>
      </c>
      <c r="U45" s="127">
        <v>3960</v>
      </c>
      <c r="V45" s="124">
        <v>0</v>
      </c>
      <c r="W45" s="125">
        <v>0</v>
      </c>
      <c r="X45" s="126">
        <v>5000</v>
      </c>
      <c r="Y45" s="127">
        <v>5000</v>
      </c>
      <c r="Z45" s="127">
        <v>3480</v>
      </c>
      <c r="AA45" s="124">
        <v>0</v>
      </c>
      <c r="AB45" s="125">
        <v>0</v>
      </c>
      <c r="AC45" s="126">
        <v>5360</v>
      </c>
      <c r="AD45" s="127">
        <v>5360</v>
      </c>
      <c r="AE45" s="127">
        <v>3720</v>
      </c>
      <c r="AF45" s="124">
        <v>0</v>
      </c>
      <c r="AG45" s="125">
        <v>0</v>
      </c>
      <c r="AH45" s="128">
        <v>5000</v>
      </c>
      <c r="AI45" s="127">
        <v>5000</v>
      </c>
      <c r="AJ45" s="127">
        <v>3480</v>
      </c>
      <c r="AK45" s="124">
        <v>0</v>
      </c>
      <c r="AL45" s="125">
        <v>0</v>
      </c>
    </row>
    <row r="46" spans="1:38" ht="26.25" customHeight="1">
      <c r="A46" s="8" t="s">
        <v>13</v>
      </c>
      <c r="B46" s="9" t="s">
        <v>21</v>
      </c>
      <c r="C46" s="16" t="s">
        <v>30</v>
      </c>
      <c r="D46" s="128">
        <v>5040</v>
      </c>
      <c r="E46" s="127">
        <v>3360</v>
      </c>
      <c r="F46" s="124">
        <v>0</v>
      </c>
      <c r="G46" s="124">
        <v>0</v>
      </c>
      <c r="H46" s="125">
        <v>0</v>
      </c>
      <c r="I46" s="126">
        <v>5800</v>
      </c>
      <c r="J46" s="127">
        <v>3880</v>
      </c>
      <c r="K46" s="124">
        <v>0</v>
      </c>
      <c r="L46" s="124">
        <v>0</v>
      </c>
      <c r="M46" s="125">
        <v>0</v>
      </c>
      <c r="N46" s="126">
        <v>5960</v>
      </c>
      <c r="O46" s="127">
        <v>3960</v>
      </c>
      <c r="P46" s="124">
        <v>0</v>
      </c>
      <c r="Q46" s="124">
        <v>0</v>
      </c>
      <c r="R46" s="125">
        <v>0</v>
      </c>
      <c r="S46" s="128">
        <v>6520</v>
      </c>
      <c r="T46" s="127">
        <v>4360</v>
      </c>
      <c r="U46" s="124">
        <v>0</v>
      </c>
      <c r="V46" s="124">
        <v>0</v>
      </c>
      <c r="W46" s="125">
        <v>0</v>
      </c>
      <c r="X46" s="126">
        <v>5840</v>
      </c>
      <c r="Y46" s="127">
        <v>3800</v>
      </c>
      <c r="Z46" s="124">
        <v>0</v>
      </c>
      <c r="AA46" s="124">
        <v>0</v>
      </c>
      <c r="AB46" s="125">
        <v>0</v>
      </c>
      <c r="AC46" s="126">
        <v>6200</v>
      </c>
      <c r="AD46" s="127">
        <v>4080</v>
      </c>
      <c r="AE46" s="124">
        <v>0</v>
      </c>
      <c r="AF46" s="124">
        <v>0</v>
      </c>
      <c r="AG46" s="125">
        <v>0</v>
      </c>
      <c r="AH46" s="128">
        <v>5840</v>
      </c>
      <c r="AI46" s="127">
        <v>3800</v>
      </c>
      <c r="AJ46" s="124">
        <v>0</v>
      </c>
      <c r="AK46" s="124">
        <v>0</v>
      </c>
      <c r="AL46" s="125">
        <v>0</v>
      </c>
    </row>
    <row r="47" spans="1:38" ht="21" customHeight="1" thickBot="1">
      <c r="A47" s="8" t="s">
        <v>22</v>
      </c>
      <c r="B47" s="9" t="s">
        <v>21</v>
      </c>
      <c r="C47" s="16" t="s">
        <v>31</v>
      </c>
      <c r="D47" s="133">
        <v>5280</v>
      </c>
      <c r="E47" s="132">
        <v>3520</v>
      </c>
      <c r="F47" s="132">
        <v>2480</v>
      </c>
      <c r="G47" s="129">
        <v>0</v>
      </c>
      <c r="H47" s="130">
        <v>0</v>
      </c>
      <c r="I47" s="131">
        <v>7280</v>
      </c>
      <c r="J47" s="132">
        <v>4720</v>
      </c>
      <c r="K47" s="132">
        <v>2920</v>
      </c>
      <c r="L47" s="129">
        <v>0</v>
      </c>
      <c r="M47" s="130">
        <v>0</v>
      </c>
      <c r="N47" s="131">
        <v>7200</v>
      </c>
      <c r="O47" s="132">
        <v>4560</v>
      </c>
      <c r="P47" s="132">
        <v>3080</v>
      </c>
      <c r="Q47" s="129">
        <v>0</v>
      </c>
      <c r="R47" s="130">
        <v>0</v>
      </c>
      <c r="S47" s="133">
        <v>7808</v>
      </c>
      <c r="T47" s="132">
        <v>4880</v>
      </c>
      <c r="U47" s="132">
        <v>3320</v>
      </c>
      <c r="V47" s="129">
        <v>0</v>
      </c>
      <c r="W47" s="130">
        <v>0</v>
      </c>
      <c r="X47" s="131">
        <v>5960</v>
      </c>
      <c r="Y47" s="132">
        <v>3960</v>
      </c>
      <c r="Z47" s="132">
        <v>2760</v>
      </c>
      <c r="AA47" s="129">
        <v>0</v>
      </c>
      <c r="AB47" s="130">
        <v>0</v>
      </c>
      <c r="AC47" s="131">
        <v>6920</v>
      </c>
      <c r="AD47" s="132">
        <v>4440</v>
      </c>
      <c r="AE47" s="132">
        <v>3040</v>
      </c>
      <c r="AF47" s="129">
        <v>0</v>
      </c>
      <c r="AG47" s="130">
        <v>0</v>
      </c>
      <c r="AH47" s="133">
        <v>5960</v>
      </c>
      <c r="AI47" s="132">
        <v>3960</v>
      </c>
      <c r="AJ47" s="132">
        <v>2760</v>
      </c>
      <c r="AK47" s="129">
        <v>0</v>
      </c>
      <c r="AL47" s="130">
        <v>0</v>
      </c>
    </row>
    <row r="48" spans="1:23" ht="15">
      <c r="A48" s="183" t="s">
        <v>32</v>
      </c>
      <c r="B48" s="183"/>
      <c r="C48" s="183"/>
      <c r="D48" s="164" t="s">
        <v>36</v>
      </c>
      <c r="E48" s="165"/>
      <c r="F48" s="165"/>
      <c r="G48" s="165"/>
      <c r="H48" s="165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1:23" ht="15">
      <c r="A49" s="2"/>
      <c r="B49" s="2"/>
      <c r="C49" s="2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</row>
    <row r="50" spans="1:23" ht="15">
      <c r="A50" s="3" t="s">
        <v>15</v>
      </c>
      <c r="B50" s="3"/>
      <c r="C50" s="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</row>
    <row r="51" spans="4:23" ht="15.75" thickBot="1"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</row>
    <row r="52" spans="1:38" ht="15.75" thickBot="1">
      <c r="A52" s="172" t="s">
        <v>14</v>
      </c>
      <c r="B52" s="173"/>
      <c r="C52" s="174"/>
      <c r="D52" s="160" t="s">
        <v>235</v>
      </c>
      <c r="E52" s="175"/>
      <c r="F52" s="175"/>
      <c r="G52" s="175"/>
      <c r="H52" s="176"/>
      <c r="I52" s="160" t="s">
        <v>236</v>
      </c>
      <c r="J52" s="161"/>
      <c r="K52" s="161"/>
      <c r="L52" s="161"/>
      <c r="M52" s="162"/>
      <c r="N52" s="160" t="s">
        <v>237</v>
      </c>
      <c r="O52" s="161"/>
      <c r="P52" s="161"/>
      <c r="Q52" s="161"/>
      <c r="R52" s="162"/>
      <c r="S52" s="177" t="s">
        <v>238</v>
      </c>
      <c r="T52" s="178"/>
      <c r="U52" s="178"/>
      <c r="V52" s="178"/>
      <c r="W52" s="179"/>
      <c r="X52" s="160" t="s">
        <v>239</v>
      </c>
      <c r="Y52" s="161"/>
      <c r="Z52" s="161"/>
      <c r="AA52" s="161"/>
      <c r="AB52" s="162"/>
      <c r="AC52" s="160" t="s">
        <v>240</v>
      </c>
      <c r="AD52" s="161"/>
      <c r="AE52" s="161"/>
      <c r="AF52" s="161"/>
      <c r="AG52" s="162"/>
      <c r="AH52" s="177" t="s">
        <v>241</v>
      </c>
      <c r="AI52" s="178"/>
      <c r="AJ52" s="178"/>
      <c r="AK52" s="178"/>
      <c r="AL52" s="179"/>
    </row>
    <row r="53" spans="1:38" ht="15.75" thickBot="1">
      <c r="A53" s="166" t="s">
        <v>0</v>
      </c>
      <c r="B53" s="167"/>
      <c r="C53" s="168"/>
      <c r="D53" s="157" t="s">
        <v>35</v>
      </c>
      <c r="E53" s="158"/>
      <c r="F53" s="158"/>
      <c r="G53" s="158"/>
      <c r="H53" s="159"/>
      <c r="I53" s="157" t="s">
        <v>35</v>
      </c>
      <c r="J53" s="158"/>
      <c r="K53" s="158"/>
      <c r="L53" s="158"/>
      <c r="M53" s="159"/>
      <c r="N53" s="157" t="s">
        <v>35</v>
      </c>
      <c r="O53" s="158"/>
      <c r="P53" s="158"/>
      <c r="Q53" s="158"/>
      <c r="R53" s="159"/>
      <c r="S53" s="157" t="s">
        <v>35</v>
      </c>
      <c r="T53" s="158"/>
      <c r="U53" s="158"/>
      <c r="V53" s="158"/>
      <c r="W53" s="159"/>
      <c r="X53" s="157" t="s">
        <v>35</v>
      </c>
      <c r="Y53" s="158"/>
      <c r="Z53" s="158"/>
      <c r="AA53" s="158"/>
      <c r="AB53" s="159"/>
      <c r="AC53" s="157" t="s">
        <v>35</v>
      </c>
      <c r="AD53" s="158"/>
      <c r="AE53" s="158"/>
      <c r="AF53" s="158"/>
      <c r="AG53" s="159"/>
      <c r="AH53" s="157" t="s">
        <v>35</v>
      </c>
      <c r="AI53" s="158"/>
      <c r="AJ53" s="158"/>
      <c r="AK53" s="158"/>
      <c r="AL53" s="159"/>
    </row>
    <row r="54" spans="1:38" ht="90" thickBot="1">
      <c r="A54" s="4" t="s">
        <v>1</v>
      </c>
      <c r="B54" s="5" t="s">
        <v>2</v>
      </c>
      <c r="C54" s="6" t="s">
        <v>3</v>
      </c>
      <c r="D54" s="135" t="s">
        <v>4</v>
      </c>
      <c r="E54" s="136" t="s">
        <v>5</v>
      </c>
      <c r="F54" s="136" t="s">
        <v>16</v>
      </c>
      <c r="G54" s="136" t="s">
        <v>17</v>
      </c>
      <c r="H54" s="137" t="s">
        <v>18</v>
      </c>
      <c r="I54" s="135" t="s">
        <v>4</v>
      </c>
      <c r="J54" s="136" t="s">
        <v>5</v>
      </c>
      <c r="K54" s="136" t="s">
        <v>16</v>
      </c>
      <c r="L54" s="136" t="s">
        <v>17</v>
      </c>
      <c r="M54" s="137" t="s">
        <v>18</v>
      </c>
      <c r="N54" s="135" t="s">
        <v>4</v>
      </c>
      <c r="O54" s="136" t="s">
        <v>5</v>
      </c>
      <c r="P54" s="136" t="s">
        <v>16</v>
      </c>
      <c r="Q54" s="136" t="s">
        <v>17</v>
      </c>
      <c r="R54" s="137" t="s">
        <v>18</v>
      </c>
      <c r="S54" s="135" t="s">
        <v>4</v>
      </c>
      <c r="T54" s="136" t="s">
        <v>5</v>
      </c>
      <c r="U54" s="136" t="s">
        <v>16</v>
      </c>
      <c r="V54" s="136" t="s">
        <v>17</v>
      </c>
      <c r="W54" s="137" t="s">
        <v>18</v>
      </c>
      <c r="X54" s="135" t="s">
        <v>4</v>
      </c>
      <c r="Y54" s="136" t="s">
        <v>5</v>
      </c>
      <c r="Z54" s="136" t="s">
        <v>16</v>
      </c>
      <c r="AA54" s="136" t="s">
        <v>17</v>
      </c>
      <c r="AB54" s="137" t="s">
        <v>18</v>
      </c>
      <c r="AC54" s="135" t="s">
        <v>4</v>
      </c>
      <c r="AD54" s="136" t="s">
        <v>5</v>
      </c>
      <c r="AE54" s="136" t="s">
        <v>16</v>
      </c>
      <c r="AF54" s="136" t="s">
        <v>17</v>
      </c>
      <c r="AG54" s="137" t="s">
        <v>18</v>
      </c>
      <c r="AH54" s="135" t="s">
        <v>4</v>
      </c>
      <c r="AI54" s="136" t="s">
        <v>5</v>
      </c>
      <c r="AJ54" s="136" t="s">
        <v>16</v>
      </c>
      <c r="AK54" s="136" t="s">
        <v>17</v>
      </c>
      <c r="AL54" s="137" t="s">
        <v>18</v>
      </c>
    </row>
    <row r="55" spans="1:38" ht="21.75" customHeight="1">
      <c r="A55" s="7" t="s">
        <v>6</v>
      </c>
      <c r="B55" s="10" t="s">
        <v>19</v>
      </c>
      <c r="C55" s="15" t="s">
        <v>28</v>
      </c>
      <c r="D55" s="89">
        <v>8080</v>
      </c>
      <c r="E55" s="90">
        <v>5400</v>
      </c>
      <c r="F55" s="90">
        <v>3760</v>
      </c>
      <c r="G55" s="91">
        <v>0</v>
      </c>
      <c r="H55" s="92">
        <v>0</v>
      </c>
      <c r="I55" s="93">
        <v>9480</v>
      </c>
      <c r="J55" s="90">
        <v>6320</v>
      </c>
      <c r="K55" s="90">
        <v>4440</v>
      </c>
      <c r="L55" s="91">
        <v>0</v>
      </c>
      <c r="M55" s="92">
        <v>0</v>
      </c>
      <c r="N55" s="93">
        <v>9920</v>
      </c>
      <c r="O55" s="90">
        <v>6600</v>
      </c>
      <c r="P55" s="90">
        <v>4640</v>
      </c>
      <c r="Q55" s="91">
        <v>0</v>
      </c>
      <c r="R55" s="92">
        <v>0</v>
      </c>
      <c r="S55" s="89">
        <v>11160</v>
      </c>
      <c r="T55" s="90">
        <v>6800</v>
      </c>
      <c r="U55" s="90">
        <v>5240</v>
      </c>
      <c r="V55" s="91">
        <v>0</v>
      </c>
      <c r="W55" s="92">
        <v>0</v>
      </c>
      <c r="X55" s="93">
        <v>8920</v>
      </c>
      <c r="Y55" s="90">
        <v>5960</v>
      </c>
      <c r="Z55" s="90">
        <v>4160</v>
      </c>
      <c r="AA55" s="91">
        <v>0</v>
      </c>
      <c r="AB55" s="92">
        <v>0</v>
      </c>
      <c r="AC55" s="93">
        <v>10040</v>
      </c>
      <c r="AD55" s="90">
        <v>6400</v>
      </c>
      <c r="AE55" s="90">
        <v>4720</v>
      </c>
      <c r="AF55" s="91">
        <v>0</v>
      </c>
      <c r="AG55" s="92">
        <v>0</v>
      </c>
      <c r="AH55" s="89">
        <v>8920</v>
      </c>
      <c r="AI55" s="90">
        <v>5960</v>
      </c>
      <c r="AJ55" s="90">
        <v>4160</v>
      </c>
      <c r="AK55" s="91">
        <v>0</v>
      </c>
      <c r="AL55" s="92">
        <v>0</v>
      </c>
    </row>
    <row r="56" spans="1:38" ht="21" customHeight="1">
      <c r="A56" s="8" t="s">
        <v>7</v>
      </c>
      <c r="B56" s="11" t="s">
        <v>19</v>
      </c>
      <c r="C56" s="16" t="s">
        <v>26</v>
      </c>
      <c r="D56" s="128">
        <v>8200</v>
      </c>
      <c r="E56" s="127">
        <v>5480</v>
      </c>
      <c r="F56" s="127">
        <v>3840</v>
      </c>
      <c r="G56" s="124">
        <v>0</v>
      </c>
      <c r="H56" s="125">
        <v>0</v>
      </c>
      <c r="I56" s="126">
        <v>9640</v>
      </c>
      <c r="J56" s="127">
        <v>6440</v>
      </c>
      <c r="K56" s="127">
        <v>4520</v>
      </c>
      <c r="L56" s="124">
        <v>0</v>
      </c>
      <c r="M56" s="125">
        <v>0</v>
      </c>
      <c r="N56" s="126">
        <v>10040</v>
      </c>
      <c r="O56" s="127">
        <v>6720</v>
      </c>
      <c r="P56" s="127">
        <v>4720</v>
      </c>
      <c r="Q56" s="124">
        <v>0</v>
      </c>
      <c r="R56" s="125">
        <v>0</v>
      </c>
      <c r="S56" s="128">
        <v>11320</v>
      </c>
      <c r="T56" s="127">
        <v>6880</v>
      </c>
      <c r="U56" s="127">
        <v>5280</v>
      </c>
      <c r="V56" s="124">
        <v>0</v>
      </c>
      <c r="W56" s="125">
        <v>0</v>
      </c>
      <c r="X56" s="126">
        <v>9040</v>
      </c>
      <c r="Y56" s="127">
        <v>6040</v>
      </c>
      <c r="Z56" s="127">
        <v>4240</v>
      </c>
      <c r="AA56" s="124">
        <v>0</v>
      </c>
      <c r="AB56" s="125">
        <v>0</v>
      </c>
      <c r="AC56" s="126">
        <v>10200</v>
      </c>
      <c r="AD56" s="127">
        <v>6480</v>
      </c>
      <c r="AE56" s="127">
        <v>4760</v>
      </c>
      <c r="AF56" s="124">
        <v>0</v>
      </c>
      <c r="AG56" s="125">
        <v>0</v>
      </c>
      <c r="AH56" s="128">
        <v>9040</v>
      </c>
      <c r="AI56" s="127">
        <v>6040</v>
      </c>
      <c r="AJ56" s="127">
        <v>4240</v>
      </c>
      <c r="AK56" s="124">
        <v>0</v>
      </c>
      <c r="AL56" s="125">
        <v>0</v>
      </c>
    </row>
    <row r="57" spans="1:38" ht="21.75" customHeight="1">
      <c r="A57" s="8" t="s">
        <v>8</v>
      </c>
      <c r="B57" s="11" t="s">
        <v>20</v>
      </c>
      <c r="C57" s="16" t="s">
        <v>27</v>
      </c>
      <c r="D57" s="128">
        <v>4760</v>
      </c>
      <c r="E57" s="127">
        <v>4760</v>
      </c>
      <c r="F57" s="127">
        <v>3360</v>
      </c>
      <c r="G57" s="124">
        <v>0</v>
      </c>
      <c r="H57" s="125">
        <v>0</v>
      </c>
      <c r="I57" s="126">
        <v>5560</v>
      </c>
      <c r="J57" s="127">
        <v>5560</v>
      </c>
      <c r="K57" s="127">
        <v>3920</v>
      </c>
      <c r="L57" s="124">
        <v>0</v>
      </c>
      <c r="M57" s="125">
        <v>0</v>
      </c>
      <c r="N57" s="126">
        <v>5720</v>
      </c>
      <c r="O57" s="127">
        <v>5720</v>
      </c>
      <c r="P57" s="127">
        <v>4000</v>
      </c>
      <c r="Q57" s="124">
        <v>0</v>
      </c>
      <c r="R57" s="125">
        <v>0</v>
      </c>
      <c r="S57" s="128">
        <v>6520</v>
      </c>
      <c r="T57" s="127">
        <v>6520</v>
      </c>
      <c r="U57" s="127">
        <v>4560</v>
      </c>
      <c r="V57" s="124">
        <v>0</v>
      </c>
      <c r="W57" s="125">
        <v>0</v>
      </c>
      <c r="X57" s="126">
        <v>5240</v>
      </c>
      <c r="Y57" s="127">
        <v>5240</v>
      </c>
      <c r="Z57" s="127">
        <v>3720</v>
      </c>
      <c r="AA57" s="124">
        <v>0</v>
      </c>
      <c r="AB57" s="125">
        <v>0</v>
      </c>
      <c r="AC57" s="126">
        <v>5880</v>
      </c>
      <c r="AD57" s="127">
        <v>5880</v>
      </c>
      <c r="AE57" s="127">
        <v>4160</v>
      </c>
      <c r="AF57" s="124">
        <v>0</v>
      </c>
      <c r="AG57" s="125">
        <v>0</v>
      </c>
      <c r="AH57" s="128">
        <v>5240</v>
      </c>
      <c r="AI57" s="127">
        <v>5240</v>
      </c>
      <c r="AJ57" s="127">
        <v>3720</v>
      </c>
      <c r="AK57" s="124">
        <v>0</v>
      </c>
      <c r="AL57" s="125">
        <v>0</v>
      </c>
    </row>
    <row r="58" spans="1:38" ht="22.5" customHeight="1">
      <c r="A58" s="8" t="s">
        <v>9</v>
      </c>
      <c r="B58" s="11" t="s">
        <v>20</v>
      </c>
      <c r="C58" s="16" t="s">
        <v>25</v>
      </c>
      <c r="D58" s="128">
        <v>5280</v>
      </c>
      <c r="E58" s="127">
        <v>3520</v>
      </c>
      <c r="F58" s="124">
        <v>0</v>
      </c>
      <c r="G58" s="124">
        <v>0</v>
      </c>
      <c r="H58" s="125">
        <v>0</v>
      </c>
      <c r="I58" s="126">
        <v>6240</v>
      </c>
      <c r="J58" s="127">
        <v>4160</v>
      </c>
      <c r="K58" s="124">
        <v>0</v>
      </c>
      <c r="L58" s="124">
        <v>0</v>
      </c>
      <c r="M58" s="125">
        <v>0</v>
      </c>
      <c r="N58" s="126">
        <v>6400</v>
      </c>
      <c r="O58" s="127">
        <v>4280</v>
      </c>
      <c r="P58" s="124">
        <v>0</v>
      </c>
      <c r="Q58" s="124">
        <v>0</v>
      </c>
      <c r="R58" s="125">
        <v>0</v>
      </c>
      <c r="S58" s="128">
        <v>7240</v>
      </c>
      <c r="T58" s="127">
        <v>4840</v>
      </c>
      <c r="U58" s="124">
        <v>0</v>
      </c>
      <c r="V58" s="124">
        <v>0</v>
      </c>
      <c r="W58" s="125">
        <v>0</v>
      </c>
      <c r="X58" s="126">
        <v>5840</v>
      </c>
      <c r="Y58" s="127">
        <v>3880</v>
      </c>
      <c r="Z58" s="124">
        <v>0</v>
      </c>
      <c r="AA58" s="124">
        <v>0</v>
      </c>
      <c r="AB58" s="125">
        <v>0</v>
      </c>
      <c r="AC58" s="126">
        <v>6560</v>
      </c>
      <c r="AD58" s="127">
        <v>4360</v>
      </c>
      <c r="AE58" s="124">
        <v>0</v>
      </c>
      <c r="AF58" s="124">
        <v>0</v>
      </c>
      <c r="AG58" s="125">
        <v>0</v>
      </c>
      <c r="AH58" s="128">
        <v>5840</v>
      </c>
      <c r="AI58" s="127">
        <v>3880</v>
      </c>
      <c r="AJ58" s="124">
        <v>0</v>
      </c>
      <c r="AK58" s="124">
        <v>0</v>
      </c>
      <c r="AL58" s="125">
        <v>0</v>
      </c>
    </row>
    <row r="59" spans="1:38" ht="27" customHeight="1">
      <c r="A59" s="8" t="s">
        <v>10</v>
      </c>
      <c r="B59" s="11" t="s">
        <v>20</v>
      </c>
      <c r="C59" s="16" t="s">
        <v>24</v>
      </c>
      <c r="D59" s="128">
        <v>6080</v>
      </c>
      <c r="E59" s="127">
        <v>4080</v>
      </c>
      <c r="F59" s="127">
        <v>2840</v>
      </c>
      <c r="G59" s="124">
        <v>0</v>
      </c>
      <c r="H59" s="125">
        <v>0</v>
      </c>
      <c r="I59" s="126">
        <v>7080</v>
      </c>
      <c r="J59" s="127">
        <v>4720</v>
      </c>
      <c r="K59" s="127">
        <v>3320</v>
      </c>
      <c r="L59" s="124">
        <v>0</v>
      </c>
      <c r="M59" s="125">
        <v>0</v>
      </c>
      <c r="N59" s="126">
        <v>7360</v>
      </c>
      <c r="O59" s="127">
        <v>4920</v>
      </c>
      <c r="P59" s="127">
        <v>3440</v>
      </c>
      <c r="Q59" s="124">
        <v>0</v>
      </c>
      <c r="R59" s="125">
        <v>0</v>
      </c>
      <c r="S59" s="128">
        <v>8160</v>
      </c>
      <c r="T59" s="127">
        <v>5440</v>
      </c>
      <c r="U59" s="127">
        <v>3800</v>
      </c>
      <c r="V59" s="124">
        <v>0</v>
      </c>
      <c r="W59" s="125">
        <v>0</v>
      </c>
      <c r="X59" s="126">
        <v>6720</v>
      </c>
      <c r="Y59" s="127">
        <v>4520</v>
      </c>
      <c r="Z59" s="127">
        <v>3160</v>
      </c>
      <c r="AA59" s="124">
        <v>0</v>
      </c>
      <c r="AB59" s="125">
        <v>0</v>
      </c>
      <c r="AC59" s="126">
        <v>7440</v>
      </c>
      <c r="AD59" s="127">
        <v>5000</v>
      </c>
      <c r="AE59" s="127">
        <v>3480</v>
      </c>
      <c r="AF59" s="124">
        <v>0</v>
      </c>
      <c r="AG59" s="125">
        <v>0</v>
      </c>
      <c r="AH59" s="128">
        <v>6720</v>
      </c>
      <c r="AI59" s="127">
        <v>4520</v>
      </c>
      <c r="AJ59" s="127">
        <v>3160</v>
      </c>
      <c r="AK59" s="124">
        <v>0</v>
      </c>
      <c r="AL59" s="125">
        <v>0</v>
      </c>
    </row>
    <row r="60" spans="1:38" ht="20.25" customHeight="1">
      <c r="A60" s="8" t="s">
        <v>11</v>
      </c>
      <c r="B60" s="11" t="s">
        <v>20</v>
      </c>
      <c r="C60" s="16" t="s">
        <v>23</v>
      </c>
      <c r="D60" s="128">
        <v>6080</v>
      </c>
      <c r="E60" s="127">
        <v>4080</v>
      </c>
      <c r="F60" s="127">
        <v>2840</v>
      </c>
      <c r="G60" s="124">
        <v>0</v>
      </c>
      <c r="H60" s="125">
        <v>0</v>
      </c>
      <c r="I60" s="126">
        <v>7080</v>
      </c>
      <c r="J60" s="127">
        <v>4720</v>
      </c>
      <c r="K60" s="127">
        <v>3320</v>
      </c>
      <c r="L60" s="124">
        <v>0</v>
      </c>
      <c r="M60" s="125">
        <v>0</v>
      </c>
      <c r="N60" s="126">
        <v>7360</v>
      </c>
      <c r="O60" s="127">
        <v>4920</v>
      </c>
      <c r="P60" s="127">
        <v>3440</v>
      </c>
      <c r="Q60" s="124">
        <v>0</v>
      </c>
      <c r="R60" s="125">
        <v>0</v>
      </c>
      <c r="S60" s="128">
        <v>8160</v>
      </c>
      <c r="T60" s="127">
        <v>5440</v>
      </c>
      <c r="U60" s="127">
        <v>3800</v>
      </c>
      <c r="V60" s="124">
        <v>0</v>
      </c>
      <c r="W60" s="125">
        <v>0</v>
      </c>
      <c r="X60" s="126">
        <v>6720</v>
      </c>
      <c r="Y60" s="127">
        <v>4520</v>
      </c>
      <c r="Z60" s="127">
        <v>3160</v>
      </c>
      <c r="AA60" s="124">
        <v>0</v>
      </c>
      <c r="AB60" s="125">
        <v>0</v>
      </c>
      <c r="AC60" s="126">
        <v>7440</v>
      </c>
      <c r="AD60" s="127">
        <v>5000</v>
      </c>
      <c r="AE60" s="127">
        <v>3480</v>
      </c>
      <c r="AF60" s="124">
        <v>0</v>
      </c>
      <c r="AG60" s="125">
        <v>0</v>
      </c>
      <c r="AH60" s="128">
        <v>6720</v>
      </c>
      <c r="AI60" s="127">
        <v>4520</v>
      </c>
      <c r="AJ60" s="127">
        <v>3160</v>
      </c>
      <c r="AK60" s="124">
        <v>0</v>
      </c>
      <c r="AL60" s="125">
        <v>0</v>
      </c>
    </row>
    <row r="61" spans="1:38" ht="20.25" customHeight="1">
      <c r="A61" s="8" t="s">
        <v>12</v>
      </c>
      <c r="B61" s="9" t="s">
        <v>21</v>
      </c>
      <c r="C61" s="16" t="s">
        <v>29</v>
      </c>
      <c r="D61" s="128">
        <v>4520</v>
      </c>
      <c r="E61" s="127">
        <v>4520</v>
      </c>
      <c r="F61" s="127">
        <v>3160</v>
      </c>
      <c r="G61" s="124">
        <v>0</v>
      </c>
      <c r="H61" s="125">
        <v>0</v>
      </c>
      <c r="I61" s="126">
        <v>5200</v>
      </c>
      <c r="J61" s="127">
        <v>5200</v>
      </c>
      <c r="K61" s="127">
        <v>3640</v>
      </c>
      <c r="L61" s="124">
        <v>0</v>
      </c>
      <c r="M61" s="125">
        <v>0</v>
      </c>
      <c r="N61" s="126">
        <v>5160</v>
      </c>
      <c r="O61" s="127">
        <v>5160</v>
      </c>
      <c r="P61" s="127">
        <v>3600</v>
      </c>
      <c r="Q61" s="124">
        <v>0</v>
      </c>
      <c r="R61" s="125">
        <v>0</v>
      </c>
      <c r="S61" s="128">
        <v>5680</v>
      </c>
      <c r="T61" s="127">
        <v>5680</v>
      </c>
      <c r="U61" s="127">
        <v>3960</v>
      </c>
      <c r="V61" s="124">
        <v>0</v>
      </c>
      <c r="W61" s="125">
        <v>0</v>
      </c>
      <c r="X61" s="126">
        <v>5000</v>
      </c>
      <c r="Y61" s="127">
        <v>5000</v>
      </c>
      <c r="Z61" s="127">
        <v>3480</v>
      </c>
      <c r="AA61" s="124">
        <v>0</v>
      </c>
      <c r="AB61" s="125">
        <v>0</v>
      </c>
      <c r="AC61" s="126">
        <v>5360</v>
      </c>
      <c r="AD61" s="127">
        <v>5360</v>
      </c>
      <c r="AE61" s="127">
        <v>3720</v>
      </c>
      <c r="AF61" s="124">
        <v>0</v>
      </c>
      <c r="AG61" s="125">
        <v>0</v>
      </c>
      <c r="AH61" s="128">
        <v>5000</v>
      </c>
      <c r="AI61" s="127">
        <v>5000</v>
      </c>
      <c r="AJ61" s="127">
        <v>3480</v>
      </c>
      <c r="AK61" s="124">
        <v>0</v>
      </c>
      <c r="AL61" s="125">
        <v>0</v>
      </c>
    </row>
    <row r="62" spans="1:38" ht="22.5" customHeight="1">
      <c r="A62" s="8" t="s">
        <v>13</v>
      </c>
      <c r="B62" s="9" t="s">
        <v>21</v>
      </c>
      <c r="C62" s="16" t="s">
        <v>30</v>
      </c>
      <c r="D62" s="128">
        <v>5040</v>
      </c>
      <c r="E62" s="127">
        <v>3360</v>
      </c>
      <c r="F62" s="124">
        <v>0</v>
      </c>
      <c r="G62" s="124">
        <v>0</v>
      </c>
      <c r="H62" s="125">
        <v>0</v>
      </c>
      <c r="I62" s="126">
        <v>5800</v>
      </c>
      <c r="J62" s="127">
        <v>3880</v>
      </c>
      <c r="K62" s="124">
        <v>0</v>
      </c>
      <c r="L62" s="124">
        <v>0</v>
      </c>
      <c r="M62" s="125">
        <v>0</v>
      </c>
      <c r="N62" s="126">
        <v>5960</v>
      </c>
      <c r="O62" s="127">
        <v>3960</v>
      </c>
      <c r="P62" s="124">
        <v>0</v>
      </c>
      <c r="Q62" s="124">
        <v>0</v>
      </c>
      <c r="R62" s="125">
        <v>0</v>
      </c>
      <c r="S62" s="128">
        <v>6520</v>
      </c>
      <c r="T62" s="127">
        <v>4360</v>
      </c>
      <c r="U62" s="124">
        <v>0</v>
      </c>
      <c r="V62" s="124">
        <v>0</v>
      </c>
      <c r="W62" s="125">
        <v>0</v>
      </c>
      <c r="X62" s="126">
        <v>5840</v>
      </c>
      <c r="Y62" s="127">
        <v>3800</v>
      </c>
      <c r="Z62" s="124">
        <v>0</v>
      </c>
      <c r="AA62" s="124">
        <v>0</v>
      </c>
      <c r="AB62" s="125">
        <v>0</v>
      </c>
      <c r="AC62" s="126">
        <v>6200</v>
      </c>
      <c r="AD62" s="127">
        <v>4080</v>
      </c>
      <c r="AE62" s="124">
        <v>0</v>
      </c>
      <c r="AF62" s="124">
        <v>0</v>
      </c>
      <c r="AG62" s="125">
        <v>0</v>
      </c>
      <c r="AH62" s="128">
        <v>5840</v>
      </c>
      <c r="AI62" s="127">
        <v>3800</v>
      </c>
      <c r="AJ62" s="124">
        <v>0</v>
      </c>
      <c r="AK62" s="124">
        <v>0</v>
      </c>
      <c r="AL62" s="125">
        <v>0</v>
      </c>
    </row>
    <row r="63" spans="1:38" ht="20.25" customHeight="1" thickBot="1">
      <c r="A63" s="8" t="s">
        <v>22</v>
      </c>
      <c r="B63" s="9" t="s">
        <v>21</v>
      </c>
      <c r="C63" s="16" t="s">
        <v>31</v>
      </c>
      <c r="D63" s="133">
        <v>5280</v>
      </c>
      <c r="E63" s="132">
        <v>3520</v>
      </c>
      <c r="F63" s="132">
        <v>2480</v>
      </c>
      <c r="G63" s="129">
        <v>0</v>
      </c>
      <c r="H63" s="130">
        <v>0</v>
      </c>
      <c r="I63" s="131">
        <v>7280</v>
      </c>
      <c r="J63" s="132">
        <v>4720</v>
      </c>
      <c r="K63" s="132">
        <v>2920</v>
      </c>
      <c r="L63" s="129">
        <v>0</v>
      </c>
      <c r="M63" s="130">
        <v>0</v>
      </c>
      <c r="N63" s="131">
        <v>7200</v>
      </c>
      <c r="O63" s="132">
        <v>4560</v>
      </c>
      <c r="P63" s="132">
        <v>3080</v>
      </c>
      <c r="Q63" s="129">
        <v>0</v>
      </c>
      <c r="R63" s="130">
        <v>0</v>
      </c>
      <c r="S63" s="133">
        <v>7808</v>
      </c>
      <c r="T63" s="132">
        <v>4880</v>
      </c>
      <c r="U63" s="132">
        <v>3320</v>
      </c>
      <c r="V63" s="129">
        <v>0</v>
      </c>
      <c r="W63" s="130">
        <v>0</v>
      </c>
      <c r="X63" s="131">
        <v>5960</v>
      </c>
      <c r="Y63" s="132">
        <v>3960</v>
      </c>
      <c r="Z63" s="132">
        <v>2760</v>
      </c>
      <c r="AA63" s="129">
        <v>0</v>
      </c>
      <c r="AB63" s="130">
        <v>0</v>
      </c>
      <c r="AC63" s="131">
        <v>6920</v>
      </c>
      <c r="AD63" s="132">
        <v>4440</v>
      </c>
      <c r="AE63" s="132">
        <v>3040</v>
      </c>
      <c r="AF63" s="129">
        <v>0</v>
      </c>
      <c r="AG63" s="130">
        <v>0</v>
      </c>
      <c r="AH63" s="133">
        <v>5960</v>
      </c>
      <c r="AI63" s="132">
        <v>3960</v>
      </c>
      <c r="AJ63" s="132">
        <v>2760</v>
      </c>
      <c r="AK63" s="129">
        <v>0</v>
      </c>
      <c r="AL63" s="130">
        <v>0</v>
      </c>
    </row>
    <row r="64" spans="1:23" ht="15">
      <c r="A64" s="183" t="s">
        <v>32</v>
      </c>
      <c r="B64" s="183"/>
      <c r="C64" s="183"/>
      <c r="D64" s="164" t="s">
        <v>36</v>
      </c>
      <c r="E64" s="165"/>
      <c r="F64" s="165"/>
      <c r="G64" s="165"/>
      <c r="H64" s="165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</row>
    <row r="65" spans="1:23" ht="15">
      <c r="A65" s="2"/>
      <c r="B65" s="2"/>
      <c r="C65" s="2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</row>
    <row r="66" spans="1:23" ht="15">
      <c r="A66" s="3" t="s">
        <v>15</v>
      </c>
      <c r="B66" s="3"/>
      <c r="C66" s="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</row>
    <row r="67" spans="4:23" ht="15.75" thickBot="1"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</row>
    <row r="68" spans="1:38" ht="15.75" thickBot="1">
      <c r="A68" s="172" t="s">
        <v>14</v>
      </c>
      <c r="B68" s="173"/>
      <c r="C68" s="174"/>
      <c r="D68" s="160" t="s">
        <v>235</v>
      </c>
      <c r="E68" s="175"/>
      <c r="F68" s="175"/>
      <c r="G68" s="175"/>
      <c r="H68" s="176"/>
      <c r="I68" s="160" t="s">
        <v>236</v>
      </c>
      <c r="J68" s="161"/>
      <c r="K68" s="161"/>
      <c r="L68" s="161"/>
      <c r="M68" s="162"/>
      <c r="N68" s="160" t="s">
        <v>237</v>
      </c>
      <c r="O68" s="161"/>
      <c r="P68" s="161"/>
      <c r="Q68" s="161"/>
      <c r="R68" s="162"/>
      <c r="S68" s="177" t="s">
        <v>238</v>
      </c>
      <c r="T68" s="178"/>
      <c r="U68" s="178"/>
      <c r="V68" s="178"/>
      <c r="W68" s="179"/>
      <c r="X68" s="160" t="s">
        <v>239</v>
      </c>
      <c r="Y68" s="161"/>
      <c r="Z68" s="161"/>
      <c r="AA68" s="161"/>
      <c r="AB68" s="162"/>
      <c r="AC68" s="160" t="s">
        <v>240</v>
      </c>
      <c r="AD68" s="161"/>
      <c r="AE68" s="161"/>
      <c r="AF68" s="161"/>
      <c r="AG68" s="162"/>
      <c r="AH68" s="177" t="s">
        <v>241</v>
      </c>
      <c r="AI68" s="178"/>
      <c r="AJ68" s="178"/>
      <c r="AK68" s="178"/>
      <c r="AL68" s="179"/>
    </row>
    <row r="69" spans="1:38" ht="15.75" thickBot="1">
      <c r="A69" s="166" t="s">
        <v>0</v>
      </c>
      <c r="B69" s="167"/>
      <c r="C69" s="168"/>
      <c r="D69" s="157" t="s">
        <v>37</v>
      </c>
      <c r="E69" s="158"/>
      <c r="F69" s="158"/>
      <c r="G69" s="158"/>
      <c r="H69" s="159"/>
      <c r="I69" s="157" t="s">
        <v>37</v>
      </c>
      <c r="J69" s="158"/>
      <c r="K69" s="158"/>
      <c r="L69" s="158"/>
      <c r="M69" s="159"/>
      <c r="N69" s="157" t="s">
        <v>37</v>
      </c>
      <c r="O69" s="158"/>
      <c r="P69" s="158"/>
      <c r="Q69" s="158"/>
      <c r="R69" s="159"/>
      <c r="S69" s="157" t="s">
        <v>37</v>
      </c>
      <c r="T69" s="158"/>
      <c r="U69" s="158"/>
      <c r="V69" s="158"/>
      <c r="W69" s="159"/>
      <c r="X69" s="157" t="s">
        <v>37</v>
      </c>
      <c r="Y69" s="158"/>
      <c r="Z69" s="158"/>
      <c r="AA69" s="158"/>
      <c r="AB69" s="159"/>
      <c r="AC69" s="157" t="s">
        <v>37</v>
      </c>
      <c r="AD69" s="158"/>
      <c r="AE69" s="158"/>
      <c r="AF69" s="158"/>
      <c r="AG69" s="159"/>
      <c r="AH69" s="157" t="s">
        <v>37</v>
      </c>
      <c r="AI69" s="158"/>
      <c r="AJ69" s="158"/>
      <c r="AK69" s="158"/>
      <c r="AL69" s="159"/>
    </row>
    <row r="70" spans="1:38" ht="90" thickBot="1">
      <c r="A70" s="4" t="s">
        <v>1</v>
      </c>
      <c r="B70" s="5" t="s">
        <v>2</v>
      </c>
      <c r="C70" s="6" t="s">
        <v>3</v>
      </c>
      <c r="D70" s="135" t="s">
        <v>4</v>
      </c>
      <c r="E70" s="136" t="s">
        <v>5</v>
      </c>
      <c r="F70" s="136" t="s">
        <v>16</v>
      </c>
      <c r="G70" s="136" t="s">
        <v>17</v>
      </c>
      <c r="H70" s="137" t="s">
        <v>18</v>
      </c>
      <c r="I70" s="135" t="s">
        <v>4</v>
      </c>
      <c r="J70" s="136" t="s">
        <v>5</v>
      </c>
      <c r="K70" s="136" t="s">
        <v>16</v>
      </c>
      <c r="L70" s="136" t="s">
        <v>17</v>
      </c>
      <c r="M70" s="137" t="s">
        <v>18</v>
      </c>
      <c r="N70" s="135" t="s">
        <v>4</v>
      </c>
      <c r="O70" s="136" t="s">
        <v>5</v>
      </c>
      <c r="P70" s="136" t="s">
        <v>16</v>
      </c>
      <c r="Q70" s="136" t="s">
        <v>17</v>
      </c>
      <c r="R70" s="137" t="s">
        <v>18</v>
      </c>
      <c r="S70" s="135" t="s">
        <v>4</v>
      </c>
      <c r="T70" s="136" t="s">
        <v>5</v>
      </c>
      <c r="U70" s="136" t="s">
        <v>16</v>
      </c>
      <c r="V70" s="136" t="s">
        <v>17</v>
      </c>
      <c r="W70" s="137" t="s">
        <v>18</v>
      </c>
      <c r="X70" s="135" t="s">
        <v>4</v>
      </c>
      <c r="Y70" s="136" t="s">
        <v>5</v>
      </c>
      <c r="Z70" s="136" t="s">
        <v>16</v>
      </c>
      <c r="AA70" s="136" t="s">
        <v>17</v>
      </c>
      <c r="AB70" s="137" t="s">
        <v>18</v>
      </c>
      <c r="AC70" s="135" t="s">
        <v>4</v>
      </c>
      <c r="AD70" s="136" t="s">
        <v>5</v>
      </c>
      <c r="AE70" s="136" t="s">
        <v>16</v>
      </c>
      <c r="AF70" s="136" t="s">
        <v>17</v>
      </c>
      <c r="AG70" s="137" t="s">
        <v>18</v>
      </c>
      <c r="AH70" s="135" t="s">
        <v>4</v>
      </c>
      <c r="AI70" s="136" t="s">
        <v>5</v>
      </c>
      <c r="AJ70" s="136" t="s">
        <v>16</v>
      </c>
      <c r="AK70" s="136" t="s">
        <v>17</v>
      </c>
      <c r="AL70" s="137" t="s">
        <v>18</v>
      </c>
    </row>
    <row r="71" spans="1:38" ht="20.25" customHeight="1">
      <c r="A71" s="7" t="s">
        <v>6</v>
      </c>
      <c r="B71" s="10" t="s">
        <v>19</v>
      </c>
      <c r="C71" s="15" t="s">
        <v>28</v>
      </c>
      <c r="D71" s="89">
        <v>8664</v>
      </c>
      <c r="E71" s="90">
        <v>5984</v>
      </c>
      <c r="F71" s="90">
        <v>4344</v>
      </c>
      <c r="G71" s="91">
        <v>0</v>
      </c>
      <c r="H71" s="92">
        <v>0</v>
      </c>
      <c r="I71" s="89">
        <v>10064</v>
      </c>
      <c r="J71" s="90">
        <v>6904</v>
      </c>
      <c r="K71" s="90">
        <v>5024</v>
      </c>
      <c r="L71" s="91">
        <v>0</v>
      </c>
      <c r="M71" s="92">
        <v>0</v>
      </c>
      <c r="N71" s="93">
        <v>10504</v>
      </c>
      <c r="O71" s="90">
        <v>7184</v>
      </c>
      <c r="P71" s="90">
        <v>5224</v>
      </c>
      <c r="Q71" s="91">
        <v>0</v>
      </c>
      <c r="R71" s="91">
        <v>0</v>
      </c>
      <c r="S71" s="89">
        <v>11744</v>
      </c>
      <c r="T71" s="90">
        <v>7384</v>
      </c>
      <c r="U71" s="90">
        <v>5824</v>
      </c>
      <c r="V71" s="91">
        <v>0</v>
      </c>
      <c r="W71" s="92">
        <v>0</v>
      </c>
      <c r="X71" s="89">
        <v>9504</v>
      </c>
      <c r="Y71" s="90">
        <v>6544</v>
      </c>
      <c r="Z71" s="90">
        <v>4744</v>
      </c>
      <c r="AA71" s="91">
        <v>0</v>
      </c>
      <c r="AB71" s="92">
        <v>0</v>
      </c>
      <c r="AC71" s="93">
        <v>10640</v>
      </c>
      <c r="AD71" s="90">
        <v>7000</v>
      </c>
      <c r="AE71" s="90">
        <v>5320</v>
      </c>
      <c r="AF71" s="91">
        <v>0</v>
      </c>
      <c r="AG71" s="91">
        <v>0</v>
      </c>
      <c r="AH71" s="89">
        <v>9504</v>
      </c>
      <c r="AI71" s="90">
        <v>6544</v>
      </c>
      <c r="AJ71" s="90">
        <v>4744</v>
      </c>
      <c r="AK71" s="91">
        <v>0</v>
      </c>
      <c r="AL71" s="92">
        <v>0</v>
      </c>
    </row>
    <row r="72" spans="1:38" ht="11.25" customHeight="1">
      <c r="A72" s="8" t="s">
        <v>7</v>
      </c>
      <c r="B72" s="11" t="s">
        <v>19</v>
      </c>
      <c r="C72" s="16" t="s">
        <v>26</v>
      </c>
      <c r="D72" s="128">
        <v>8784</v>
      </c>
      <c r="E72" s="127">
        <v>6064</v>
      </c>
      <c r="F72" s="127">
        <v>4424</v>
      </c>
      <c r="G72" s="124">
        <v>0</v>
      </c>
      <c r="H72" s="125">
        <v>0</v>
      </c>
      <c r="I72" s="128">
        <v>10224</v>
      </c>
      <c r="J72" s="127">
        <v>7024</v>
      </c>
      <c r="K72" s="127">
        <v>5104</v>
      </c>
      <c r="L72" s="124">
        <v>0</v>
      </c>
      <c r="M72" s="125">
        <v>0</v>
      </c>
      <c r="N72" s="126">
        <v>10624</v>
      </c>
      <c r="O72" s="127">
        <v>7304</v>
      </c>
      <c r="P72" s="127">
        <v>5304</v>
      </c>
      <c r="Q72" s="124">
        <v>0</v>
      </c>
      <c r="R72" s="124">
        <v>0</v>
      </c>
      <c r="S72" s="128">
        <v>11904</v>
      </c>
      <c r="T72" s="127">
        <v>7464</v>
      </c>
      <c r="U72" s="127">
        <v>5864</v>
      </c>
      <c r="V72" s="124">
        <v>0</v>
      </c>
      <c r="W72" s="125">
        <v>0</v>
      </c>
      <c r="X72" s="128">
        <v>9624</v>
      </c>
      <c r="Y72" s="127">
        <v>6624</v>
      </c>
      <c r="Z72" s="127">
        <v>4824</v>
      </c>
      <c r="AA72" s="124">
        <v>0</v>
      </c>
      <c r="AB72" s="125">
        <v>0</v>
      </c>
      <c r="AC72" s="126">
        <v>10800</v>
      </c>
      <c r="AD72" s="127">
        <v>7080</v>
      </c>
      <c r="AE72" s="127">
        <v>5360</v>
      </c>
      <c r="AF72" s="124">
        <v>0</v>
      </c>
      <c r="AG72" s="124">
        <v>0</v>
      </c>
      <c r="AH72" s="128">
        <v>9624</v>
      </c>
      <c r="AI72" s="127">
        <v>6624</v>
      </c>
      <c r="AJ72" s="127">
        <v>4824</v>
      </c>
      <c r="AK72" s="124">
        <v>0</v>
      </c>
      <c r="AL72" s="125">
        <v>0</v>
      </c>
    </row>
    <row r="73" spans="1:38" ht="20.25" customHeight="1">
      <c r="A73" s="8" t="s">
        <v>8</v>
      </c>
      <c r="B73" s="11" t="s">
        <v>20</v>
      </c>
      <c r="C73" s="16" t="s">
        <v>27</v>
      </c>
      <c r="D73" s="128">
        <v>5352</v>
      </c>
      <c r="E73" s="127">
        <v>5352</v>
      </c>
      <c r="F73" s="127">
        <v>3952</v>
      </c>
      <c r="G73" s="124">
        <v>0</v>
      </c>
      <c r="H73" s="125">
        <v>0</v>
      </c>
      <c r="I73" s="128">
        <v>6152</v>
      </c>
      <c r="J73" s="127">
        <v>6152</v>
      </c>
      <c r="K73" s="127">
        <v>4512</v>
      </c>
      <c r="L73" s="124">
        <v>0</v>
      </c>
      <c r="M73" s="125">
        <v>0</v>
      </c>
      <c r="N73" s="126">
        <v>6312</v>
      </c>
      <c r="O73" s="127">
        <v>6312</v>
      </c>
      <c r="P73" s="127">
        <v>4592</v>
      </c>
      <c r="Q73" s="124">
        <v>0</v>
      </c>
      <c r="R73" s="124">
        <v>0</v>
      </c>
      <c r="S73" s="128">
        <v>7112</v>
      </c>
      <c r="T73" s="127">
        <v>7112</v>
      </c>
      <c r="U73" s="127">
        <v>5152</v>
      </c>
      <c r="V73" s="124">
        <v>0</v>
      </c>
      <c r="W73" s="125">
        <v>0</v>
      </c>
      <c r="X73" s="128">
        <v>5832</v>
      </c>
      <c r="Y73" s="127">
        <v>5832</v>
      </c>
      <c r="Z73" s="127">
        <v>4312</v>
      </c>
      <c r="AA73" s="124">
        <v>0</v>
      </c>
      <c r="AB73" s="125">
        <v>0</v>
      </c>
      <c r="AC73" s="126">
        <v>6480</v>
      </c>
      <c r="AD73" s="127">
        <v>6480</v>
      </c>
      <c r="AE73" s="127">
        <v>4760</v>
      </c>
      <c r="AF73" s="124">
        <v>0</v>
      </c>
      <c r="AG73" s="124">
        <v>0</v>
      </c>
      <c r="AH73" s="128">
        <v>5832</v>
      </c>
      <c r="AI73" s="127">
        <v>5832</v>
      </c>
      <c r="AJ73" s="127">
        <v>4312</v>
      </c>
      <c r="AK73" s="124">
        <v>0</v>
      </c>
      <c r="AL73" s="125">
        <v>0</v>
      </c>
    </row>
    <row r="74" spans="1:38" ht="23.25" customHeight="1">
      <c r="A74" s="8" t="s">
        <v>9</v>
      </c>
      <c r="B74" s="11" t="s">
        <v>20</v>
      </c>
      <c r="C74" s="16" t="s">
        <v>25</v>
      </c>
      <c r="D74" s="128">
        <v>5872</v>
      </c>
      <c r="E74" s="127">
        <v>4112</v>
      </c>
      <c r="F74" s="124">
        <v>0</v>
      </c>
      <c r="G74" s="124">
        <v>0</v>
      </c>
      <c r="H74" s="125">
        <v>0</v>
      </c>
      <c r="I74" s="128">
        <v>6832</v>
      </c>
      <c r="J74" s="127">
        <v>4752</v>
      </c>
      <c r="K74" s="124">
        <v>0</v>
      </c>
      <c r="L74" s="124">
        <v>0</v>
      </c>
      <c r="M74" s="125">
        <v>0</v>
      </c>
      <c r="N74" s="126">
        <v>6992</v>
      </c>
      <c r="O74" s="127">
        <v>4872</v>
      </c>
      <c r="P74" s="124">
        <v>0</v>
      </c>
      <c r="Q74" s="124">
        <v>0</v>
      </c>
      <c r="R74" s="124">
        <v>0</v>
      </c>
      <c r="S74" s="128">
        <v>7832</v>
      </c>
      <c r="T74" s="127">
        <v>5432</v>
      </c>
      <c r="U74" s="124">
        <v>0</v>
      </c>
      <c r="V74" s="124">
        <v>0</v>
      </c>
      <c r="W74" s="125">
        <v>0</v>
      </c>
      <c r="X74" s="128">
        <v>6432</v>
      </c>
      <c r="Y74" s="127">
        <v>4472</v>
      </c>
      <c r="Z74" s="124">
        <v>0</v>
      </c>
      <c r="AA74" s="124">
        <v>0</v>
      </c>
      <c r="AB74" s="125">
        <v>0</v>
      </c>
      <c r="AC74" s="126">
        <v>7160</v>
      </c>
      <c r="AD74" s="127">
        <v>4960</v>
      </c>
      <c r="AE74" s="124">
        <v>0</v>
      </c>
      <c r="AF74" s="124">
        <v>0</v>
      </c>
      <c r="AG74" s="124">
        <v>0</v>
      </c>
      <c r="AH74" s="128">
        <v>6432</v>
      </c>
      <c r="AI74" s="127">
        <v>4472</v>
      </c>
      <c r="AJ74" s="124">
        <v>0</v>
      </c>
      <c r="AK74" s="124">
        <v>0</v>
      </c>
      <c r="AL74" s="125">
        <v>0</v>
      </c>
    </row>
    <row r="75" spans="1:38" ht="25.5" customHeight="1">
      <c r="A75" s="8" t="s">
        <v>10</v>
      </c>
      <c r="B75" s="11" t="s">
        <v>20</v>
      </c>
      <c r="C75" s="16" t="s">
        <v>24</v>
      </c>
      <c r="D75" s="128">
        <v>6672</v>
      </c>
      <c r="E75" s="127">
        <v>4672</v>
      </c>
      <c r="F75" s="127">
        <v>3432</v>
      </c>
      <c r="G75" s="124">
        <v>0</v>
      </c>
      <c r="H75" s="125">
        <v>0</v>
      </c>
      <c r="I75" s="128">
        <v>7672</v>
      </c>
      <c r="J75" s="127">
        <v>5312</v>
      </c>
      <c r="K75" s="127">
        <v>3912</v>
      </c>
      <c r="L75" s="124">
        <v>0</v>
      </c>
      <c r="M75" s="125">
        <v>0</v>
      </c>
      <c r="N75" s="126">
        <v>7952</v>
      </c>
      <c r="O75" s="127">
        <v>5512</v>
      </c>
      <c r="P75" s="127">
        <v>4032</v>
      </c>
      <c r="Q75" s="124">
        <v>0</v>
      </c>
      <c r="R75" s="124">
        <v>0</v>
      </c>
      <c r="S75" s="128">
        <v>8752</v>
      </c>
      <c r="T75" s="127">
        <v>6032</v>
      </c>
      <c r="U75" s="127">
        <v>4392</v>
      </c>
      <c r="V75" s="124">
        <v>0</v>
      </c>
      <c r="W75" s="125">
        <v>0</v>
      </c>
      <c r="X75" s="128">
        <v>7312</v>
      </c>
      <c r="Y75" s="127">
        <v>5112</v>
      </c>
      <c r="Z75" s="127">
        <v>3752</v>
      </c>
      <c r="AA75" s="124">
        <v>0</v>
      </c>
      <c r="AB75" s="125">
        <v>0</v>
      </c>
      <c r="AC75" s="126">
        <v>8040</v>
      </c>
      <c r="AD75" s="127">
        <v>5600</v>
      </c>
      <c r="AE75" s="127">
        <v>4080</v>
      </c>
      <c r="AF75" s="124">
        <v>0</v>
      </c>
      <c r="AG75" s="124">
        <v>0</v>
      </c>
      <c r="AH75" s="128">
        <v>7312</v>
      </c>
      <c r="AI75" s="127">
        <v>5112</v>
      </c>
      <c r="AJ75" s="127">
        <v>3752</v>
      </c>
      <c r="AK75" s="124">
        <v>0</v>
      </c>
      <c r="AL75" s="125">
        <v>0</v>
      </c>
    </row>
    <row r="76" spans="1:38" ht="25.5" customHeight="1">
      <c r="A76" s="8" t="s">
        <v>11</v>
      </c>
      <c r="B76" s="11" t="s">
        <v>20</v>
      </c>
      <c r="C76" s="16" t="s">
        <v>23</v>
      </c>
      <c r="D76" s="128">
        <v>6672</v>
      </c>
      <c r="E76" s="127">
        <v>4672</v>
      </c>
      <c r="F76" s="127">
        <v>3432</v>
      </c>
      <c r="G76" s="124">
        <v>0</v>
      </c>
      <c r="H76" s="125">
        <v>0</v>
      </c>
      <c r="I76" s="128">
        <v>7672</v>
      </c>
      <c r="J76" s="127">
        <v>5312</v>
      </c>
      <c r="K76" s="127">
        <v>3912</v>
      </c>
      <c r="L76" s="124">
        <v>0</v>
      </c>
      <c r="M76" s="125">
        <v>0</v>
      </c>
      <c r="N76" s="126">
        <v>7952</v>
      </c>
      <c r="O76" s="127">
        <v>5512</v>
      </c>
      <c r="P76" s="127">
        <v>4032</v>
      </c>
      <c r="Q76" s="124">
        <v>0</v>
      </c>
      <c r="R76" s="124">
        <v>0</v>
      </c>
      <c r="S76" s="128">
        <v>8752</v>
      </c>
      <c r="T76" s="127">
        <v>6032</v>
      </c>
      <c r="U76" s="127">
        <v>4392</v>
      </c>
      <c r="V76" s="124">
        <v>0</v>
      </c>
      <c r="W76" s="125">
        <v>0</v>
      </c>
      <c r="X76" s="128">
        <v>7312</v>
      </c>
      <c r="Y76" s="127">
        <v>5112</v>
      </c>
      <c r="Z76" s="127">
        <v>3752</v>
      </c>
      <c r="AA76" s="124">
        <v>0</v>
      </c>
      <c r="AB76" s="125">
        <v>0</v>
      </c>
      <c r="AC76" s="126">
        <v>8040</v>
      </c>
      <c r="AD76" s="127">
        <v>5600</v>
      </c>
      <c r="AE76" s="127">
        <v>4080</v>
      </c>
      <c r="AF76" s="124">
        <v>0</v>
      </c>
      <c r="AG76" s="124">
        <v>0</v>
      </c>
      <c r="AH76" s="128">
        <v>7312</v>
      </c>
      <c r="AI76" s="127">
        <v>5112</v>
      </c>
      <c r="AJ76" s="127">
        <v>3752</v>
      </c>
      <c r="AK76" s="124">
        <v>0</v>
      </c>
      <c r="AL76" s="125">
        <v>0</v>
      </c>
    </row>
    <row r="77" spans="1:38" ht="19.5" customHeight="1">
      <c r="A77" s="8" t="s">
        <v>12</v>
      </c>
      <c r="B77" s="9" t="s">
        <v>21</v>
      </c>
      <c r="C77" s="16" t="s">
        <v>29</v>
      </c>
      <c r="D77" s="128">
        <v>5112</v>
      </c>
      <c r="E77" s="127">
        <v>5112</v>
      </c>
      <c r="F77" s="127">
        <v>3752</v>
      </c>
      <c r="G77" s="124">
        <v>0</v>
      </c>
      <c r="H77" s="125">
        <v>0</v>
      </c>
      <c r="I77" s="128">
        <v>5792</v>
      </c>
      <c r="J77" s="127">
        <v>5792</v>
      </c>
      <c r="K77" s="127">
        <v>4232</v>
      </c>
      <c r="L77" s="124">
        <v>0</v>
      </c>
      <c r="M77" s="125">
        <v>0</v>
      </c>
      <c r="N77" s="126">
        <v>5752</v>
      </c>
      <c r="O77" s="127">
        <v>5752</v>
      </c>
      <c r="P77" s="127">
        <v>4192</v>
      </c>
      <c r="Q77" s="124">
        <v>0</v>
      </c>
      <c r="R77" s="124">
        <v>0</v>
      </c>
      <c r="S77" s="128">
        <v>6272</v>
      </c>
      <c r="T77" s="127">
        <v>6272</v>
      </c>
      <c r="U77" s="127">
        <v>4552</v>
      </c>
      <c r="V77" s="124">
        <v>0</v>
      </c>
      <c r="W77" s="125">
        <v>0</v>
      </c>
      <c r="X77" s="128">
        <v>5592</v>
      </c>
      <c r="Y77" s="127">
        <v>5592</v>
      </c>
      <c r="Z77" s="127">
        <v>4072</v>
      </c>
      <c r="AA77" s="124">
        <v>0</v>
      </c>
      <c r="AB77" s="125">
        <v>0</v>
      </c>
      <c r="AC77" s="126">
        <v>5960</v>
      </c>
      <c r="AD77" s="127">
        <v>5960</v>
      </c>
      <c r="AE77" s="127">
        <v>4320</v>
      </c>
      <c r="AF77" s="124">
        <v>0</v>
      </c>
      <c r="AG77" s="124">
        <v>0</v>
      </c>
      <c r="AH77" s="128">
        <v>5592</v>
      </c>
      <c r="AI77" s="127">
        <v>5592</v>
      </c>
      <c r="AJ77" s="127">
        <v>4072</v>
      </c>
      <c r="AK77" s="124">
        <v>0</v>
      </c>
      <c r="AL77" s="125">
        <v>0</v>
      </c>
    </row>
    <row r="78" spans="1:38" ht="21.75" customHeight="1">
      <c r="A78" s="8" t="s">
        <v>13</v>
      </c>
      <c r="B78" s="9" t="s">
        <v>21</v>
      </c>
      <c r="C78" s="16" t="s">
        <v>30</v>
      </c>
      <c r="D78" s="128">
        <v>5632</v>
      </c>
      <c r="E78" s="127">
        <v>3952</v>
      </c>
      <c r="F78" s="124">
        <v>0</v>
      </c>
      <c r="G78" s="124">
        <v>0</v>
      </c>
      <c r="H78" s="125">
        <v>0</v>
      </c>
      <c r="I78" s="128">
        <v>6392</v>
      </c>
      <c r="J78" s="127">
        <v>4472</v>
      </c>
      <c r="K78" s="124">
        <v>0</v>
      </c>
      <c r="L78" s="124">
        <v>0</v>
      </c>
      <c r="M78" s="125">
        <v>0</v>
      </c>
      <c r="N78" s="126">
        <v>6552</v>
      </c>
      <c r="O78" s="127">
        <v>4552</v>
      </c>
      <c r="P78" s="124">
        <v>0</v>
      </c>
      <c r="Q78" s="124">
        <v>0</v>
      </c>
      <c r="R78" s="124">
        <v>0</v>
      </c>
      <c r="S78" s="128">
        <v>7112</v>
      </c>
      <c r="T78" s="127">
        <v>4952</v>
      </c>
      <c r="U78" s="124">
        <v>0</v>
      </c>
      <c r="V78" s="124">
        <v>0</v>
      </c>
      <c r="W78" s="125">
        <v>0</v>
      </c>
      <c r="X78" s="128">
        <v>6432</v>
      </c>
      <c r="Y78" s="127">
        <v>4392</v>
      </c>
      <c r="Z78" s="124">
        <v>0</v>
      </c>
      <c r="AA78" s="124">
        <v>0</v>
      </c>
      <c r="AB78" s="125">
        <v>0</v>
      </c>
      <c r="AC78" s="126">
        <v>6800</v>
      </c>
      <c r="AD78" s="127">
        <v>4680</v>
      </c>
      <c r="AE78" s="124">
        <v>0</v>
      </c>
      <c r="AF78" s="124">
        <v>0</v>
      </c>
      <c r="AG78" s="124">
        <v>0</v>
      </c>
      <c r="AH78" s="128">
        <v>6432</v>
      </c>
      <c r="AI78" s="127">
        <v>4392</v>
      </c>
      <c r="AJ78" s="124">
        <v>0</v>
      </c>
      <c r="AK78" s="124">
        <v>0</v>
      </c>
      <c r="AL78" s="125">
        <v>0</v>
      </c>
    </row>
    <row r="79" spans="1:38" ht="24" customHeight="1" thickBot="1">
      <c r="A79" s="12" t="s">
        <v>22</v>
      </c>
      <c r="B79" s="13" t="s">
        <v>21</v>
      </c>
      <c r="C79" s="17" t="s">
        <v>31</v>
      </c>
      <c r="D79" s="133">
        <v>5872</v>
      </c>
      <c r="E79" s="132">
        <v>4112</v>
      </c>
      <c r="F79" s="132">
        <v>3072</v>
      </c>
      <c r="G79" s="129">
        <v>0</v>
      </c>
      <c r="H79" s="130">
        <v>0</v>
      </c>
      <c r="I79" s="133">
        <v>7872</v>
      </c>
      <c r="J79" s="132">
        <v>5312</v>
      </c>
      <c r="K79" s="132">
        <v>3512</v>
      </c>
      <c r="L79" s="129">
        <v>0</v>
      </c>
      <c r="M79" s="130">
        <v>0</v>
      </c>
      <c r="N79" s="131">
        <v>7792</v>
      </c>
      <c r="O79" s="132">
        <v>5152</v>
      </c>
      <c r="P79" s="132">
        <v>3672</v>
      </c>
      <c r="Q79" s="129">
        <v>0</v>
      </c>
      <c r="R79" s="129">
        <v>0</v>
      </c>
      <c r="S79" s="133">
        <v>8400</v>
      </c>
      <c r="T79" s="132">
        <v>5472</v>
      </c>
      <c r="U79" s="132">
        <v>3912</v>
      </c>
      <c r="V79" s="129">
        <v>0</v>
      </c>
      <c r="W79" s="130">
        <v>0</v>
      </c>
      <c r="X79" s="133">
        <v>6552</v>
      </c>
      <c r="Y79" s="132">
        <v>4552</v>
      </c>
      <c r="Z79" s="132">
        <v>3352</v>
      </c>
      <c r="AA79" s="129">
        <v>0</v>
      </c>
      <c r="AB79" s="130">
        <v>0</v>
      </c>
      <c r="AC79" s="131">
        <v>7480</v>
      </c>
      <c r="AD79" s="132">
        <v>5040</v>
      </c>
      <c r="AE79" s="132">
        <v>3640</v>
      </c>
      <c r="AF79" s="129">
        <v>0</v>
      </c>
      <c r="AG79" s="129">
        <v>0</v>
      </c>
      <c r="AH79" s="133">
        <v>6552</v>
      </c>
      <c r="AI79" s="132">
        <v>4552</v>
      </c>
      <c r="AJ79" s="132">
        <v>3352</v>
      </c>
      <c r="AK79" s="129">
        <v>0</v>
      </c>
      <c r="AL79" s="130">
        <v>0</v>
      </c>
    </row>
    <row r="80" spans="1:23" ht="15">
      <c r="A80" s="163" t="s">
        <v>32</v>
      </c>
      <c r="B80" s="163"/>
      <c r="C80" s="163"/>
      <c r="D80" s="164" t="s">
        <v>190</v>
      </c>
      <c r="E80" s="165"/>
      <c r="F80" s="165"/>
      <c r="G80" s="165"/>
      <c r="H80" s="165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</row>
    <row r="81" spans="1:23" ht="15">
      <c r="A81" s="2"/>
      <c r="B81" s="2"/>
      <c r="C81" s="2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</row>
    <row r="82" spans="1:23" ht="15">
      <c r="A82" s="3" t="s">
        <v>15</v>
      </c>
      <c r="B82" s="3"/>
      <c r="C82" s="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</row>
    <row r="83" spans="4:23" ht="15.75" thickBot="1"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</row>
    <row r="84" spans="1:38" ht="15.75" thickBot="1">
      <c r="A84" s="172" t="s">
        <v>14</v>
      </c>
      <c r="B84" s="173"/>
      <c r="C84" s="174"/>
      <c r="D84" s="160" t="s">
        <v>235</v>
      </c>
      <c r="E84" s="175"/>
      <c r="F84" s="175"/>
      <c r="G84" s="175"/>
      <c r="H84" s="176"/>
      <c r="I84" s="160" t="s">
        <v>236</v>
      </c>
      <c r="J84" s="161"/>
      <c r="K84" s="161"/>
      <c r="L84" s="161"/>
      <c r="M84" s="162"/>
      <c r="N84" s="160" t="s">
        <v>237</v>
      </c>
      <c r="O84" s="161"/>
      <c r="P84" s="161"/>
      <c r="Q84" s="161"/>
      <c r="R84" s="162"/>
      <c r="S84" s="177" t="s">
        <v>238</v>
      </c>
      <c r="T84" s="178"/>
      <c r="U84" s="178"/>
      <c r="V84" s="178"/>
      <c r="W84" s="179"/>
      <c r="X84" s="160" t="s">
        <v>239</v>
      </c>
      <c r="Y84" s="161"/>
      <c r="Z84" s="161"/>
      <c r="AA84" s="161"/>
      <c r="AB84" s="162"/>
      <c r="AC84" s="160" t="s">
        <v>240</v>
      </c>
      <c r="AD84" s="161"/>
      <c r="AE84" s="161"/>
      <c r="AF84" s="161"/>
      <c r="AG84" s="162"/>
      <c r="AH84" s="177" t="s">
        <v>241</v>
      </c>
      <c r="AI84" s="178"/>
      <c r="AJ84" s="178"/>
      <c r="AK84" s="178"/>
      <c r="AL84" s="179"/>
    </row>
    <row r="85" spans="1:38" ht="15.75" thickBot="1">
      <c r="A85" s="166" t="s">
        <v>0</v>
      </c>
      <c r="B85" s="167"/>
      <c r="C85" s="168"/>
      <c r="D85" s="157" t="s">
        <v>38</v>
      </c>
      <c r="E85" s="158"/>
      <c r="F85" s="158"/>
      <c r="G85" s="158"/>
      <c r="H85" s="159"/>
      <c r="I85" s="157" t="s">
        <v>38</v>
      </c>
      <c r="J85" s="158"/>
      <c r="K85" s="158"/>
      <c r="L85" s="158"/>
      <c r="M85" s="159"/>
      <c r="N85" s="157" t="s">
        <v>38</v>
      </c>
      <c r="O85" s="158"/>
      <c r="P85" s="158"/>
      <c r="Q85" s="158"/>
      <c r="R85" s="159"/>
      <c r="S85" s="157" t="s">
        <v>38</v>
      </c>
      <c r="T85" s="158"/>
      <c r="U85" s="158"/>
      <c r="V85" s="158"/>
      <c r="W85" s="159"/>
      <c r="X85" s="157" t="s">
        <v>38</v>
      </c>
      <c r="Y85" s="158"/>
      <c r="Z85" s="158"/>
      <c r="AA85" s="158"/>
      <c r="AB85" s="159"/>
      <c r="AC85" s="157" t="s">
        <v>38</v>
      </c>
      <c r="AD85" s="158"/>
      <c r="AE85" s="158"/>
      <c r="AF85" s="158"/>
      <c r="AG85" s="159"/>
      <c r="AH85" s="157" t="s">
        <v>38</v>
      </c>
      <c r="AI85" s="158"/>
      <c r="AJ85" s="158"/>
      <c r="AK85" s="158"/>
      <c r="AL85" s="159"/>
    </row>
    <row r="86" spans="1:38" ht="90" thickBot="1">
      <c r="A86" s="4" t="s">
        <v>1</v>
      </c>
      <c r="B86" s="5" t="s">
        <v>2</v>
      </c>
      <c r="C86" s="6" t="s">
        <v>3</v>
      </c>
      <c r="D86" s="135" t="s">
        <v>4</v>
      </c>
      <c r="E86" s="136" t="s">
        <v>5</v>
      </c>
      <c r="F86" s="136" t="s">
        <v>16</v>
      </c>
      <c r="G86" s="136" t="s">
        <v>17</v>
      </c>
      <c r="H86" s="137" t="s">
        <v>18</v>
      </c>
      <c r="I86" s="135" t="s">
        <v>4</v>
      </c>
      <c r="J86" s="136" t="s">
        <v>5</v>
      </c>
      <c r="K86" s="136" t="s">
        <v>16</v>
      </c>
      <c r="L86" s="136" t="s">
        <v>17</v>
      </c>
      <c r="M86" s="137" t="s">
        <v>18</v>
      </c>
      <c r="N86" s="135" t="s">
        <v>4</v>
      </c>
      <c r="O86" s="136" t="s">
        <v>5</v>
      </c>
      <c r="P86" s="136" t="s">
        <v>16</v>
      </c>
      <c r="Q86" s="136" t="s">
        <v>17</v>
      </c>
      <c r="R86" s="137" t="s">
        <v>18</v>
      </c>
      <c r="S86" s="144" t="s">
        <v>4</v>
      </c>
      <c r="T86" s="145" t="s">
        <v>5</v>
      </c>
      <c r="U86" s="145" t="s">
        <v>16</v>
      </c>
      <c r="V86" s="145" t="s">
        <v>17</v>
      </c>
      <c r="W86" s="146" t="s">
        <v>18</v>
      </c>
      <c r="X86" s="135" t="s">
        <v>4</v>
      </c>
      <c r="Y86" s="136" t="s">
        <v>5</v>
      </c>
      <c r="Z86" s="136" t="s">
        <v>16</v>
      </c>
      <c r="AA86" s="136" t="s">
        <v>17</v>
      </c>
      <c r="AB86" s="137" t="s">
        <v>18</v>
      </c>
      <c r="AC86" s="135" t="s">
        <v>4</v>
      </c>
      <c r="AD86" s="136" t="s">
        <v>5</v>
      </c>
      <c r="AE86" s="136" t="s">
        <v>16</v>
      </c>
      <c r="AF86" s="136" t="s">
        <v>17</v>
      </c>
      <c r="AG86" s="137" t="s">
        <v>18</v>
      </c>
      <c r="AH86" s="144" t="s">
        <v>4</v>
      </c>
      <c r="AI86" s="145" t="s">
        <v>5</v>
      </c>
      <c r="AJ86" s="145" t="s">
        <v>16</v>
      </c>
      <c r="AK86" s="145" t="s">
        <v>17</v>
      </c>
      <c r="AL86" s="146" t="s">
        <v>18</v>
      </c>
    </row>
    <row r="87" spans="1:38" ht="16.5" customHeight="1">
      <c r="A87" s="7" t="s">
        <v>6</v>
      </c>
      <c r="B87" s="10" t="s">
        <v>19</v>
      </c>
      <c r="C87" s="15" t="s">
        <v>28</v>
      </c>
      <c r="D87" s="89">
        <v>8664</v>
      </c>
      <c r="E87" s="90">
        <v>5984</v>
      </c>
      <c r="F87" s="90">
        <v>4344</v>
      </c>
      <c r="G87" s="91">
        <v>0</v>
      </c>
      <c r="H87" s="92">
        <v>0</v>
      </c>
      <c r="I87" s="89">
        <v>10064</v>
      </c>
      <c r="J87" s="90">
        <v>6904</v>
      </c>
      <c r="K87" s="90">
        <v>5024</v>
      </c>
      <c r="L87" s="91">
        <v>0</v>
      </c>
      <c r="M87" s="92">
        <v>0</v>
      </c>
      <c r="N87" s="93">
        <v>10504</v>
      </c>
      <c r="O87" s="90">
        <v>7184</v>
      </c>
      <c r="P87" s="90">
        <v>5224</v>
      </c>
      <c r="Q87" s="91">
        <v>0</v>
      </c>
      <c r="R87" s="91">
        <v>0</v>
      </c>
      <c r="S87" s="138">
        <v>11744</v>
      </c>
      <c r="T87" s="139">
        <v>7384</v>
      </c>
      <c r="U87" s="150">
        <v>5824</v>
      </c>
      <c r="V87" s="147">
        <v>0</v>
      </c>
      <c r="W87" s="151">
        <v>0</v>
      </c>
      <c r="X87" s="89">
        <v>9504</v>
      </c>
      <c r="Y87" s="90">
        <v>6544</v>
      </c>
      <c r="Z87" s="90">
        <v>4744</v>
      </c>
      <c r="AA87" s="91">
        <v>0</v>
      </c>
      <c r="AB87" s="92">
        <v>0</v>
      </c>
      <c r="AC87" s="93">
        <v>10640</v>
      </c>
      <c r="AD87" s="90">
        <v>7000</v>
      </c>
      <c r="AE87" s="90">
        <v>5320</v>
      </c>
      <c r="AF87" s="91">
        <v>0</v>
      </c>
      <c r="AG87" s="91">
        <v>0</v>
      </c>
      <c r="AH87" s="138">
        <v>9504</v>
      </c>
      <c r="AI87" s="139">
        <v>6544</v>
      </c>
      <c r="AJ87" s="150">
        <v>4744</v>
      </c>
      <c r="AK87" s="147">
        <v>0</v>
      </c>
      <c r="AL87" s="151">
        <v>0</v>
      </c>
    </row>
    <row r="88" spans="1:38" ht="15" customHeight="1">
      <c r="A88" s="8" t="s">
        <v>7</v>
      </c>
      <c r="B88" s="11" t="s">
        <v>19</v>
      </c>
      <c r="C88" s="16" t="s">
        <v>26</v>
      </c>
      <c r="D88" s="128">
        <v>8784</v>
      </c>
      <c r="E88" s="127">
        <v>6064</v>
      </c>
      <c r="F88" s="127">
        <v>4424</v>
      </c>
      <c r="G88" s="124">
        <v>0</v>
      </c>
      <c r="H88" s="125">
        <v>0</v>
      </c>
      <c r="I88" s="128">
        <v>10224</v>
      </c>
      <c r="J88" s="127">
        <v>7024</v>
      </c>
      <c r="K88" s="127">
        <v>5104</v>
      </c>
      <c r="L88" s="124">
        <v>0</v>
      </c>
      <c r="M88" s="125">
        <v>0</v>
      </c>
      <c r="N88" s="126">
        <v>10624</v>
      </c>
      <c r="O88" s="127">
        <v>7304</v>
      </c>
      <c r="P88" s="127">
        <v>5304</v>
      </c>
      <c r="Q88" s="124">
        <v>0</v>
      </c>
      <c r="R88" s="124">
        <v>0</v>
      </c>
      <c r="S88" s="140">
        <v>11904</v>
      </c>
      <c r="T88" s="141">
        <v>7464</v>
      </c>
      <c r="U88" s="141">
        <v>5864</v>
      </c>
      <c r="V88" s="148">
        <v>0</v>
      </c>
      <c r="W88" s="125">
        <v>0</v>
      </c>
      <c r="X88" s="128">
        <v>9624</v>
      </c>
      <c r="Y88" s="127">
        <v>6624</v>
      </c>
      <c r="Z88" s="127">
        <v>4824</v>
      </c>
      <c r="AA88" s="124">
        <v>0</v>
      </c>
      <c r="AB88" s="125">
        <v>0</v>
      </c>
      <c r="AC88" s="126">
        <v>10800</v>
      </c>
      <c r="AD88" s="127">
        <v>7080</v>
      </c>
      <c r="AE88" s="127">
        <v>5360</v>
      </c>
      <c r="AF88" s="124">
        <v>0</v>
      </c>
      <c r="AG88" s="124">
        <v>0</v>
      </c>
      <c r="AH88" s="140">
        <v>9624</v>
      </c>
      <c r="AI88" s="141">
        <v>6624</v>
      </c>
      <c r="AJ88" s="141">
        <v>4824</v>
      </c>
      <c r="AK88" s="148">
        <v>0</v>
      </c>
      <c r="AL88" s="125">
        <v>0</v>
      </c>
    </row>
    <row r="89" spans="1:38" ht="19.5" customHeight="1">
      <c r="A89" s="8" t="s">
        <v>8</v>
      </c>
      <c r="B89" s="11" t="s">
        <v>20</v>
      </c>
      <c r="C89" s="16" t="s">
        <v>27</v>
      </c>
      <c r="D89" s="128">
        <v>5352</v>
      </c>
      <c r="E89" s="127">
        <v>5352</v>
      </c>
      <c r="F89" s="127">
        <v>3952</v>
      </c>
      <c r="G89" s="124">
        <v>0</v>
      </c>
      <c r="H89" s="125">
        <v>0</v>
      </c>
      <c r="I89" s="128">
        <v>6152</v>
      </c>
      <c r="J89" s="127">
        <v>6152</v>
      </c>
      <c r="K89" s="127">
        <v>4512</v>
      </c>
      <c r="L89" s="124">
        <v>0</v>
      </c>
      <c r="M89" s="125">
        <v>0</v>
      </c>
      <c r="N89" s="126">
        <v>6312</v>
      </c>
      <c r="O89" s="127">
        <v>6312</v>
      </c>
      <c r="P89" s="127">
        <v>4592</v>
      </c>
      <c r="Q89" s="124">
        <v>0</v>
      </c>
      <c r="R89" s="124">
        <v>0</v>
      </c>
      <c r="S89" s="140">
        <v>7112</v>
      </c>
      <c r="T89" s="141">
        <v>7112</v>
      </c>
      <c r="U89" s="141">
        <v>5152</v>
      </c>
      <c r="V89" s="148">
        <v>0</v>
      </c>
      <c r="W89" s="125">
        <v>0</v>
      </c>
      <c r="X89" s="128">
        <v>5832</v>
      </c>
      <c r="Y89" s="127">
        <v>5832</v>
      </c>
      <c r="Z89" s="127">
        <v>4312</v>
      </c>
      <c r="AA89" s="124">
        <v>0</v>
      </c>
      <c r="AB89" s="125">
        <v>0</v>
      </c>
      <c r="AC89" s="126">
        <v>6480</v>
      </c>
      <c r="AD89" s="127">
        <v>6480</v>
      </c>
      <c r="AE89" s="127">
        <v>4760</v>
      </c>
      <c r="AF89" s="124">
        <v>0</v>
      </c>
      <c r="AG89" s="124">
        <v>0</v>
      </c>
      <c r="AH89" s="140">
        <v>5832</v>
      </c>
      <c r="AI89" s="141">
        <v>5832</v>
      </c>
      <c r="AJ89" s="141">
        <v>4312</v>
      </c>
      <c r="AK89" s="148">
        <v>0</v>
      </c>
      <c r="AL89" s="125">
        <v>0</v>
      </c>
    </row>
    <row r="90" spans="1:38" ht="24" customHeight="1">
      <c r="A90" s="8" t="s">
        <v>9</v>
      </c>
      <c r="B90" s="11" t="s">
        <v>20</v>
      </c>
      <c r="C90" s="16" t="s">
        <v>25</v>
      </c>
      <c r="D90" s="128">
        <v>5872</v>
      </c>
      <c r="E90" s="127">
        <v>4112</v>
      </c>
      <c r="F90" s="124">
        <v>0</v>
      </c>
      <c r="G90" s="124">
        <v>0</v>
      </c>
      <c r="H90" s="125">
        <v>0</v>
      </c>
      <c r="I90" s="128">
        <v>6832</v>
      </c>
      <c r="J90" s="127">
        <v>4752</v>
      </c>
      <c r="K90" s="124">
        <v>0</v>
      </c>
      <c r="L90" s="124">
        <v>0</v>
      </c>
      <c r="M90" s="125">
        <v>0</v>
      </c>
      <c r="N90" s="126">
        <v>6992</v>
      </c>
      <c r="O90" s="127">
        <v>4872</v>
      </c>
      <c r="P90" s="124">
        <v>0</v>
      </c>
      <c r="Q90" s="124">
        <v>0</v>
      </c>
      <c r="R90" s="124">
        <v>0</v>
      </c>
      <c r="S90" s="140">
        <v>7832</v>
      </c>
      <c r="T90" s="141">
        <v>5432</v>
      </c>
      <c r="U90" s="141">
        <v>0</v>
      </c>
      <c r="V90" s="148">
        <v>0</v>
      </c>
      <c r="W90" s="125">
        <v>0</v>
      </c>
      <c r="X90" s="128">
        <v>6432</v>
      </c>
      <c r="Y90" s="127">
        <v>4472</v>
      </c>
      <c r="Z90" s="124">
        <v>0</v>
      </c>
      <c r="AA90" s="124">
        <v>0</v>
      </c>
      <c r="AB90" s="125">
        <v>0</v>
      </c>
      <c r="AC90" s="126">
        <v>7160</v>
      </c>
      <c r="AD90" s="127">
        <v>4960</v>
      </c>
      <c r="AE90" s="124">
        <v>0</v>
      </c>
      <c r="AF90" s="124">
        <v>0</v>
      </c>
      <c r="AG90" s="124">
        <v>0</v>
      </c>
      <c r="AH90" s="140">
        <v>6432</v>
      </c>
      <c r="AI90" s="141">
        <v>4472</v>
      </c>
      <c r="AJ90" s="141">
        <v>0</v>
      </c>
      <c r="AK90" s="148">
        <v>0</v>
      </c>
      <c r="AL90" s="125">
        <v>0</v>
      </c>
    </row>
    <row r="91" spans="1:38" ht="25.5" customHeight="1">
      <c r="A91" s="8" t="s">
        <v>10</v>
      </c>
      <c r="B91" s="11" t="s">
        <v>20</v>
      </c>
      <c r="C91" s="16" t="s">
        <v>24</v>
      </c>
      <c r="D91" s="128">
        <v>6672</v>
      </c>
      <c r="E91" s="127">
        <v>4672</v>
      </c>
      <c r="F91" s="127">
        <v>3432</v>
      </c>
      <c r="G91" s="124">
        <v>0</v>
      </c>
      <c r="H91" s="125">
        <v>0</v>
      </c>
      <c r="I91" s="128">
        <v>7672</v>
      </c>
      <c r="J91" s="127">
        <v>5312</v>
      </c>
      <c r="K91" s="127">
        <v>3912</v>
      </c>
      <c r="L91" s="124">
        <v>0</v>
      </c>
      <c r="M91" s="125">
        <v>0</v>
      </c>
      <c r="N91" s="126">
        <v>7952</v>
      </c>
      <c r="O91" s="127">
        <v>5512</v>
      </c>
      <c r="P91" s="127">
        <v>4032</v>
      </c>
      <c r="Q91" s="124">
        <v>0</v>
      </c>
      <c r="R91" s="124">
        <v>0</v>
      </c>
      <c r="S91" s="140">
        <v>8752</v>
      </c>
      <c r="T91" s="141">
        <v>6032</v>
      </c>
      <c r="U91" s="141">
        <v>4392</v>
      </c>
      <c r="V91" s="148">
        <v>0</v>
      </c>
      <c r="W91" s="125">
        <v>0</v>
      </c>
      <c r="X91" s="128">
        <v>7312</v>
      </c>
      <c r="Y91" s="127">
        <v>5112</v>
      </c>
      <c r="Z91" s="127">
        <v>3752</v>
      </c>
      <c r="AA91" s="124">
        <v>0</v>
      </c>
      <c r="AB91" s="125">
        <v>0</v>
      </c>
      <c r="AC91" s="126">
        <v>8040</v>
      </c>
      <c r="AD91" s="127">
        <v>5600</v>
      </c>
      <c r="AE91" s="127">
        <v>4080</v>
      </c>
      <c r="AF91" s="124">
        <v>0</v>
      </c>
      <c r="AG91" s="124">
        <v>0</v>
      </c>
      <c r="AH91" s="140">
        <v>7312</v>
      </c>
      <c r="AI91" s="141">
        <v>5112</v>
      </c>
      <c r="AJ91" s="141">
        <v>3752</v>
      </c>
      <c r="AK91" s="148">
        <v>0</v>
      </c>
      <c r="AL91" s="125">
        <v>0</v>
      </c>
    </row>
    <row r="92" spans="1:38" ht="21" customHeight="1">
      <c r="A92" s="8" t="s">
        <v>11</v>
      </c>
      <c r="B92" s="11" t="s">
        <v>20</v>
      </c>
      <c r="C92" s="16" t="s">
        <v>23</v>
      </c>
      <c r="D92" s="128">
        <v>6672</v>
      </c>
      <c r="E92" s="127">
        <v>4672</v>
      </c>
      <c r="F92" s="127">
        <v>3432</v>
      </c>
      <c r="G92" s="124">
        <v>0</v>
      </c>
      <c r="H92" s="125">
        <v>0</v>
      </c>
      <c r="I92" s="128">
        <v>7672</v>
      </c>
      <c r="J92" s="127">
        <v>5312</v>
      </c>
      <c r="K92" s="127">
        <v>3912</v>
      </c>
      <c r="L92" s="124">
        <v>0</v>
      </c>
      <c r="M92" s="125">
        <v>0</v>
      </c>
      <c r="N92" s="126">
        <v>7952</v>
      </c>
      <c r="O92" s="127">
        <v>5512</v>
      </c>
      <c r="P92" s="127">
        <v>4032</v>
      </c>
      <c r="Q92" s="124">
        <v>0</v>
      </c>
      <c r="R92" s="124">
        <v>0</v>
      </c>
      <c r="S92" s="140">
        <v>8752</v>
      </c>
      <c r="T92" s="141">
        <v>6032</v>
      </c>
      <c r="U92" s="141">
        <v>4392</v>
      </c>
      <c r="V92" s="148">
        <v>0</v>
      </c>
      <c r="W92" s="125">
        <v>0</v>
      </c>
      <c r="X92" s="128">
        <v>7312</v>
      </c>
      <c r="Y92" s="127">
        <v>5112</v>
      </c>
      <c r="Z92" s="127">
        <v>3752</v>
      </c>
      <c r="AA92" s="124">
        <v>0</v>
      </c>
      <c r="AB92" s="125">
        <v>0</v>
      </c>
      <c r="AC92" s="126">
        <v>8040</v>
      </c>
      <c r="AD92" s="127">
        <v>5600</v>
      </c>
      <c r="AE92" s="127">
        <v>4080</v>
      </c>
      <c r="AF92" s="124">
        <v>0</v>
      </c>
      <c r="AG92" s="124">
        <v>0</v>
      </c>
      <c r="AH92" s="140">
        <v>7312</v>
      </c>
      <c r="AI92" s="141">
        <v>5112</v>
      </c>
      <c r="AJ92" s="141">
        <v>3752</v>
      </c>
      <c r="AK92" s="148">
        <v>0</v>
      </c>
      <c r="AL92" s="125">
        <v>0</v>
      </c>
    </row>
    <row r="93" spans="1:38" ht="23.25" customHeight="1">
      <c r="A93" s="8" t="s">
        <v>12</v>
      </c>
      <c r="B93" s="9" t="s">
        <v>21</v>
      </c>
      <c r="C93" s="16" t="s">
        <v>29</v>
      </c>
      <c r="D93" s="128">
        <v>5112</v>
      </c>
      <c r="E93" s="127">
        <v>5112</v>
      </c>
      <c r="F93" s="127">
        <v>3752</v>
      </c>
      <c r="G93" s="124">
        <v>0</v>
      </c>
      <c r="H93" s="125">
        <v>0</v>
      </c>
      <c r="I93" s="128">
        <v>5792</v>
      </c>
      <c r="J93" s="127">
        <v>5792</v>
      </c>
      <c r="K93" s="127">
        <v>4232</v>
      </c>
      <c r="L93" s="124">
        <v>0</v>
      </c>
      <c r="M93" s="125">
        <v>0</v>
      </c>
      <c r="N93" s="126">
        <v>5752</v>
      </c>
      <c r="O93" s="127">
        <v>5752</v>
      </c>
      <c r="P93" s="127">
        <v>4192</v>
      </c>
      <c r="Q93" s="124">
        <v>0</v>
      </c>
      <c r="R93" s="124">
        <v>0</v>
      </c>
      <c r="S93" s="140">
        <v>6272</v>
      </c>
      <c r="T93" s="141">
        <v>6272</v>
      </c>
      <c r="U93" s="141">
        <v>4552</v>
      </c>
      <c r="V93" s="148">
        <v>0</v>
      </c>
      <c r="W93" s="125">
        <v>0</v>
      </c>
      <c r="X93" s="128">
        <v>5592</v>
      </c>
      <c r="Y93" s="127">
        <v>5592</v>
      </c>
      <c r="Z93" s="127">
        <v>4072</v>
      </c>
      <c r="AA93" s="124">
        <v>0</v>
      </c>
      <c r="AB93" s="125">
        <v>0</v>
      </c>
      <c r="AC93" s="126">
        <v>5960</v>
      </c>
      <c r="AD93" s="127">
        <v>5960</v>
      </c>
      <c r="AE93" s="127">
        <v>4320</v>
      </c>
      <c r="AF93" s="124">
        <v>0</v>
      </c>
      <c r="AG93" s="124">
        <v>0</v>
      </c>
      <c r="AH93" s="140">
        <v>5592</v>
      </c>
      <c r="AI93" s="141">
        <v>5592</v>
      </c>
      <c r="AJ93" s="141">
        <v>4072</v>
      </c>
      <c r="AK93" s="148">
        <v>0</v>
      </c>
      <c r="AL93" s="125">
        <v>0</v>
      </c>
    </row>
    <row r="94" spans="1:38" ht="24.75" customHeight="1">
      <c r="A94" s="8" t="s">
        <v>13</v>
      </c>
      <c r="B94" s="9" t="s">
        <v>21</v>
      </c>
      <c r="C94" s="16" t="s">
        <v>30</v>
      </c>
      <c r="D94" s="128">
        <v>5632</v>
      </c>
      <c r="E94" s="127">
        <v>3952</v>
      </c>
      <c r="F94" s="124">
        <v>0</v>
      </c>
      <c r="G94" s="124">
        <v>0</v>
      </c>
      <c r="H94" s="125">
        <v>0</v>
      </c>
      <c r="I94" s="128">
        <v>6392</v>
      </c>
      <c r="J94" s="127">
        <v>4472</v>
      </c>
      <c r="K94" s="124">
        <v>0</v>
      </c>
      <c r="L94" s="124">
        <v>0</v>
      </c>
      <c r="M94" s="125">
        <v>0</v>
      </c>
      <c r="N94" s="126">
        <v>6552</v>
      </c>
      <c r="O94" s="127">
        <v>4552</v>
      </c>
      <c r="P94" s="124">
        <v>0</v>
      </c>
      <c r="Q94" s="124">
        <v>0</v>
      </c>
      <c r="R94" s="124">
        <v>0</v>
      </c>
      <c r="S94" s="140">
        <v>7112</v>
      </c>
      <c r="T94" s="141">
        <v>4952</v>
      </c>
      <c r="U94" s="141">
        <v>0</v>
      </c>
      <c r="V94" s="148">
        <v>0</v>
      </c>
      <c r="W94" s="125">
        <v>0</v>
      </c>
      <c r="X94" s="128">
        <v>6432</v>
      </c>
      <c r="Y94" s="127">
        <v>4392</v>
      </c>
      <c r="Z94" s="124">
        <v>0</v>
      </c>
      <c r="AA94" s="124">
        <v>0</v>
      </c>
      <c r="AB94" s="125">
        <v>0</v>
      </c>
      <c r="AC94" s="126">
        <v>6800</v>
      </c>
      <c r="AD94" s="127">
        <v>4680</v>
      </c>
      <c r="AE94" s="124">
        <v>0</v>
      </c>
      <c r="AF94" s="124">
        <v>0</v>
      </c>
      <c r="AG94" s="124">
        <v>0</v>
      </c>
      <c r="AH94" s="140">
        <v>6432</v>
      </c>
      <c r="AI94" s="141">
        <v>4392</v>
      </c>
      <c r="AJ94" s="141">
        <v>0</v>
      </c>
      <c r="AK94" s="148">
        <v>0</v>
      </c>
      <c r="AL94" s="125">
        <v>0</v>
      </c>
    </row>
    <row r="95" spans="1:38" ht="19.5" customHeight="1" thickBot="1">
      <c r="A95" s="12" t="s">
        <v>22</v>
      </c>
      <c r="B95" s="13" t="s">
        <v>21</v>
      </c>
      <c r="C95" s="17" t="s">
        <v>31</v>
      </c>
      <c r="D95" s="133">
        <v>5872</v>
      </c>
      <c r="E95" s="132">
        <v>4112</v>
      </c>
      <c r="F95" s="132">
        <v>3072</v>
      </c>
      <c r="G95" s="129">
        <v>0</v>
      </c>
      <c r="H95" s="130">
        <v>0</v>
      </c>
      <c r="I95" s="133">
        <v>7872</v>
      </c>
      <c r="J95" s="132">
        <v>5312</v>
      </c>
      <c r="K95" s="132">
        <v>3512</v>
      </c>
      <c r="L95" s="129">
        <v>0</v>
      </c>
      <c r="M95" s="130">
        <v>0</v>
      </c>
      <c r="N95" s="131">
        <v>7792</v>
      </c>
      <c r="O95" s="132">
        <v>5152</v>
      </c>
      <c r="P95" s="132">
        <v>3672</v>
      </c>
      <c r="Q95" s="129">
        <v>0</v>
      </c>
      <c r="R95" s="129">
        <v>0</v>
      </c>
      <c r="S95" s="142">
        <v>8400</v>
      </c>
      <c r="T95" s="143">
        <v>5472</v>
      </c>
      <c r="U95" s="143">
        <v>3912</v>
      </c>
      <c r="V95" s="149">
        <v>0</v>
      </c>
      <c r="W95" s="130">
        <v>0</v>
      </c>
      <c r="X95" s="133">
        <v>6552</v>
      </c>
      <c r="Y95" s="132">
        <v>4552</v>
      </c>
      <c r="Z95" s="132">
        <v>3352</v>
      </c>
      <c r="AA95" s="129">
        <v>0</v>
      </c>
      <c r="AB95" s="130">
        <v>0</v>
      </c>
      <c r="AC95" s="131">
        <v>7480</v>
      </c>
      <c r="AD95" s="132">
        <v>5040</v>
      </c>
      <c r="AE95" s="132">
        <v>3640</v>
      </c>
      <c r="AF95" s="129">
        <v>0</v>
      </c>
      <c r="AG95" s="129">
        <v>0</v>
      </c>
      <c r="AH95" s="142">
        <v>6552</v>
      </c>
      <c r="AI95" s="143">
        <v>4552</v>
      </c>
      <c r="AJ95" s="143">
        <v>3352</v>
      </c>
      <c r="AK95" s="149">
        <v>0</v>
      </c>
      <c r="AL95" s="130">
        <v>0</v>
      </c>
    </row>
    <row r="96" spans="1:23" ht="15">
      <c r="A96" s="163" t="s">
        <v>32</v>
      </c>
      <c r="B96" s="163"/>
      <c r="C96" s="163"/>
      <c r="D96" s="164" t="s">
        <v>190</v>
      </c>
      <c r="E96" s="165"/>
      <c r="F96" s="165"/>
      <c r="G96" s="165"/>
      <c r="H96" s="165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</row>
    <row r="97" spans="1:23" ht="15">
      <c r="A97" s="2"/>
      <c r="B97" s="2"/>
      <c r="C97" s="2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</row>
    <row r="98" spans="1:23" ht="15">
      <c r="A98" s="3" t="s">
        <v>15</v>
      </c>
      <c r="B98" s="3"/>
      <c r="C98" s="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</row>
    <row r="99" spans="4:23" ht="15.75" thickBot="1"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</row>
    <row r="100" spans="1:38" ht="15.75" thickBot="1">
      <c r="A100" s="172" t="s">
        <v>14</v>
      </c>
      <c r="B100" s="173"/>
      <c r="C100" s="174"/>
      <c r="D100" s="160" t="s">
        <v>235</v>
      </c>
      <c r="E100" s="175"/>
      <c r="F100" s="175"/>
      <c r="G100" s="175"/>
      <c r="H100" s="176"/>
      <c r="I100" s="160" t="s">
        <v>236</v>
      </c>
      <c r="J100" s="161"/>
      <c r="K100" s="161"/>
      <c r="L100" s="161"/>
      <c r="M100" s="162"/>
      <c r="N100" s="160" t="s">
        <v>237</v>
      </c>
      <c r="O100" s="161"/>
      <c r="P100" s="161"/>
      <c r="Q100" s="161"/>
      <c r="R100" s="162"/>
      <c r="S100" s="177" t="s">
        <v>238</v>
      </c>
      <c r="T100" s="178"/>
      <c r="U100" s="178"/>
      <c r="V100" s="178"/>
      <c r="W100" s="179"/>
      <c r="X100" s="160" t="s">
        <v>239</v>
      </c>
      <c r="Y100" s="161"/>
      <c r="Z100" s="161"/>
      <c r="AA100" s="161"/>
      <c r="AB100" s="162"/>
      <c r="AC100" s="160" t="s">
        <v>240</v>
      </c>
      <c r="AD100" s="161"/>
      <c r="AE100" s="161"/>
      <c r="AF100" s="161"/>
      <c r="AG100" s="162"/>
      <c r="AH100" s="177" t="s">
        <v>241</v>
      </c>
      <c r="AI100" s="178"/>
      <c r="AJ100" s="178"/>
      <c r="AK100" s="178"/>
      <c r="AL100" s="179"/>
    </row>
    <row r="101" spans="1:38" ht="15.75" thickBot="1">
      <c r="A101" s="166" t="s">
        <v>0</v>
      </c>
      <c r="B101" s="167"/>
      <c r="C101" s="168"/>
      <c r="D101" s="157" t="s">
        <v>39</v>
      </c>
      <c r="E101" s="158"/>
      <c r="F101" s="158"/>
      <c r="G101" s="158"/>
      <c r="H101" s="159"/>
      <c r="I101" s="157" t="s">
        <v>39</v>
      </c>
      <c r="J101" s="158"/>
      <c r="K101" s="158"/>
      <c r="L101" s="158"/>
      <c r="M101" s="159"/>
      <c r="N101" s="157" t="s">
        <v>39</v>
      </c>
      <c r="O101" s="158"/>
      <c r="P101" s="158"/>
      <c r="Q101" s="158"/>
      <c r="R101" s="159"/>
      <c r="S101" s="157" t="s">
        <v>39</v>
      </c>
      <c r="T101" s="158"/>
      <c r="U101" s="158"/>
      <c r="V101" s="158"/>
      <c r="W101" s="159"/>
      <c r="X101" s="157" t="s">
        <v>39</v>
      </c>
      <c r="Y101" s="158"/>
      <c r="Z101" s="158"/>
      <c r="AA101" s="158"/>
      <c r="AB101" s="159"/>
      <c r="AC101" s="157" t="s">
        <v>39</v>
      </c>
      <c r="AD101" s="158"/>
      <c r="AE101" s="158"/>
      <c r="AF101" s="158"/>
      <c r="AG101" s="159"/>
      <c r="AH101" s="157" t="s">
        <v>39</v>
      </c>
      <c r="AI101" s="158"/>
      <c r="AJ101" s="158"/>
      <c r="AK101" s="158"/>
      <c r="AL101" s="159"/>
    </row>
    <row r="102" spans="1:38" ht="90" thickBot="1">
      <c r="A102" s="4" t="s">
        <v>1</v>
      </c>
      <c r="B102" s="5" t="s">
        <v>2</v>
      </c>
      <c r="C102" s="6" t="s">
        <v>3</v>
      </c>
      <c r="D102" s="135" t="s">
        <v>4</v>
      </c>
      <c r="E102" s="136" t="s">
        <v>5</v>
      </c>
      <c r="F102" s="136" t="s">
        <v>16</v>
      </c>
      <c r="G102" s="136" t="s">
        <v>17</v>
      </c>
      <c r="H102" s="137" t="s">
        <v>18</v>
      </c>
      <c r="I102" s="135" t="s">
        <v>4</v>
      </c>
      <c r="J102" s="136" t="s">
        <v>5</v>
      </c>
      <c r="K102" s="136" t="s">
        <v>16</v>
      </c>
      <c r="L102" s="136" t="s">
        <v>17</v>
      </c>
      <c r="M102" s="137" t="s">
        <v>18</v>
      </c>
      <c r="N102" s="135" t="s">
        <v>4</v>
      </c>
      <c r="O102" s="136" t="s">
        <v>5</v>
      </c>
      <c r="P102" s="136" t="s">
        <v>16</v>
      </c>
      <c r="Q102" s="136" t="s">
        <v>17</v>
      </c>
      <c r="R102" s="137" t="s">
        <v>18</v>
      </c>
      <c r="S102" s="135" t="s">
        <v>4</v>
      </c>
      <c r="T102" s="136" t="s">
        <v>5</v>
      </c>
      <c r="U102" s="136" t="s">
        <v>16</v>
      </c>
      <c r="V102" s="136" t="s">
        <v>17</v>
      </c>
      <c r="W102" s="137" t="s">
        <v>18</v>
      </c>
      <c r="X102" s="135" t="s">
        <v>4</v>
      </c>
      <c r="Y102" s="136" t="s">
        <v>5</v>
      </c>
      <c r="Z102" s="136" t="s">
        <v>16</v>
      </c>
      <c r="AA102" s="136" t="s">
        <v>17</v>
      </c>
      <c r="AB102" s="137" t="s">
        <v>18</v>
      </c>
      <c r="AC102" s="135" t="s">
        <v>4</v>
      </c>
      <c r="AD102" s="136" t="s">
        <v>5</v>
      </c>
      <c r="AE102" s="136" t="s">
        <v>16</v>
      </c>
      <c r="AF102" s="136" t="s">
        <v>17</v>
      </c>
      <c r="AG102" s="137" t="s">
        <v>18</v>
      </c>
      <c r="AH102" s="135" t="s">
        <v>4</v>
      </c>
      <c r="AI102" s="136" t="s">
        <v>5</v>
      </c>
      <c r="AJ102" s="136" t="s">
        <v>16</v>
      </c>
      <c r="AK102" s="136" t="s">
        <v>17</v>
      </c>
      <c r="AL102" s="137" t="s">
        <v>18</v>
      </c>
    </row>
    <row r="103" spans="1:38" ht="18" customHeight="1">
      <c r="A103" s="7" t="s">
        <v>6</v>
      </c>
      <c r="B103" s="10" t="s">
        <v>19</v>
      </c>
      <c r="C103" s="15" t="s">
        <v>28</v>
      </c>
      <c r="D103" s="89">
        <v>8336</v>
      </c>
      <c r="E103" s="90">
        <v>5656</v>
      </c>
      <c r="F103" s="90">
        <v>4016</v>
      </c>
      <c r="G103" s="91">
        <v>0</v>
      </c>
      <c r="H103" s="92">
        <v>0</v>
      </c>
      <c r="I103" s="89">
        <v>9736</v>
      </c>
      <c r="J103" s="90">
        <v>6576</v>
      </c>
      <c r="K103" s="90">
        <v>4696</v>
      </c>
      <c r="L103" s="91">
        <v>0</v>
      </c>
      <c r="M103" s="92">
        <v>0</v>
      </c>
      <c r="N103" s="89">
        <v>10176</v>
      </c>
      <c r="O103" s="90">
        <v>6856</v>
      </c>
      <c r="P103" s="90">
        <v>4896</v>
      </c>
      <c r="Q103" s="91">
        <v>0</v>
      </c>
      <c r="R103" s="92">
        <v>0</v>
      </c>
      <c r="S103" s="89">
        <v>11416</v>
      </c>
      <c r="T103" s="90">
        <v>7056</v>
      </c>
      <c r="U103" s="90">
        <v>5496</v>
      </c>
      <c r="V103" s="91">
        <v>0</v>
      </c>
      <c r="W103" s="92">
        <v>0</v>
      </c>
      <c r="X103" s="89">
        <v>9176</v>
      </c>
      <c r="Y103" s="90">
        <v>6216</v>
      </c>
      <c r="Z103" s="90">
        <v>4416</v>
      </c>
      <c r="AA103" s="91">
        <v>0</v>
      </c>
      <c r="AB103" s="92">
        <v>0</v>
      </c>
      <c r="AC103" s="89">
        <v>10320</v>
      </c>
      <c r="AD103" s="90">
        <v>6640</v>
      </c>
      <c r="AE103" s="90">
        <v>4960</v>
      </c>
      <c r="AF103" s="91">
        <v>0</v>
      </c>
      <c r="AG103" s="92">
        <v>0</v>
      </c>
      <c r="AH103" s="89">
        <v>9176</v>
      </c>
      <c r="AI103" s="90">
        <v>6216</v>
      </c>
      <c r="AJ103" s="90">
        <v>4416</v>
      </c>
      <c r="AK103" s="91">
        <v>0</v>
      </c>
      <c r="AL103" s="92">
        <v>0</v>
      </c>
    </row>
    <row r="104" spans="1:38" ht="15" customHeight="1">
      <c r="A104" s="8" t="s">
        <v>7</v>
      </c>
      <c r="B104" s="11" t="s">
        <v>19</v>
      </c>
      <c r="C104" s="16" t="s">
        <v>26</v>
      </c>
      <c r="D104" s="128">
        <v>8456</v>
      </c>
      <c r="E104" s="127">
        <v>5736</v>
      </c>
      <c r="F104" s="127">
        <v>4096</v>
      </c>
      <c r="G104" s="124">
        <v>0</v>
      </c>
      <c r="H104" s="125">
        <v>0</v>
      </c>
      <c r="I104" s="128">
        <v>9896</v>
      </c>
      <c r="J104" s="127">
        <v>6696</v>
      </c>
      <c r="K104" s="127">
        <v>4776</v>
      </c>
      <c r="L104" s="124">
        <v>0</v>
      </c>
      <c r="M104" s="125">
        <v>0</v>
      </c>
      <c r="N104" s="128">
        <v>10296</v>
      </c>
      <c r="O104" s="127">
        <v>6976</v>
      </c>
      <c r="P104" s="127">
        <v>4976</v>
      </c>
      <c r="Q104" s="124">
        <v>0</v>
      </c>
      <c r="R104" s="125">
        <v>0</v>
      </c>
      <c r="S104" s="128">
        <v>11576</v>
      </c>
      <c r="T104" s="127">
        <v>7136</v>
      </c>
      <c r="U104" s="127">
        <v>5536</v>
      </c>
      <c r="V104" s="124">
        <v>0</v>
      </c>
      <c r="W104" s="125">
        <v>0</v>
      </c>
      <c r="X104" s="128">
        <v>9296</v>
      </c>
      <c r="Y104" s="127">
        <v>6296</v>
      </c>
      <c r="Z104" s="127">
        <v>4496</v>
      </c>
      <c r="AA104" s="124">
        <v>0</v>
      </c>
      <c r="AB104" s="125">
        <v>0</v>
      </c>
      <c r="AC104" s="128">
        <v>10440</v>
      </c>
      <c r="AD104" s="127">
        <v>6720</v>
      </c>
      <c r="AE104" s="127">
        <v>5040</v>
      </c>
      <c r="AF104" s="124">
        <v>0</v>
      </c>
      <c r="AG104" s="125">
        <v>0</v>
      </c>
      <c r="AH104" s="128">
        <v>9296</v>
      </c>
      <c r="AI104" s="127">
        <v>6296</v>
      </c>
      <c r="AJ104" s="127">
        <v>4496</v>
      </c>
      <c r="AK104" s="124">
        <v>0</v>
      </c>
      <c r="AL104" s="125">
        <v>0</v>
      </c>
    </row>
    <row r="105" spans="1:38" ht="21" customHeight="1">
      <c r="A105" s="8" t="s">
        <v>8</v>
      </c>
      <c r="B105" s="11" t="s">
        <v>20</v>
      </c>
      <c r="C105" s="16" t="s">
        <v>27</v>
      </c>
      <c r="D105" s="128">
        <v>5040</v>
      </c>
      <c r="E105" s="127">
        <v>5040</v>
      </c>
      <c r="F105" s="127">
        <v>3640</v>
      </c>
      <c r="G105" s="124">
        <v>0</v>
      </c>
      <c r="H105" s="125">
        <v>0</v>
      </c>
      <c r="I105" s="128">
        <v>5840</v>
      </c>
      <c r="J105" s="127">
        <v>5840</v>
      </c>
      <c r="K105" s="127">
        <v>4200</v>
      </c>
      <c r="L105" s="124">
        <v>0</v>
      </c>
      <c r="M105" s="125">
        <v>0</v>
      </c>
      <c r="N105" s="128">
        <v>6000</v>
      </c>
      <c r="O105" s="127">
        <v>6000</v>
      </c>
      <c r="P105" s="127">
        <v>4280</v>
      </c>
      <c r="Q105" s="124">
        <v>0</v>
      </c>
      <c r="R105" s="125">
        <v>0</v>
      </c>
      <c r="S105" s="128">
        <v>6800</v>
      </c>
      <c r="T105" s="127">
        <v>6800</v>
      </c>
      <c r="U105" s="127">
        <v>4840</v>
      </c>
      <c r="V105" s="124">
        <v>0</v>
      </c>
      <c r="W105" s="125">
        <v>0</v>
      </c>
      <c r="X105" s="128">
        <v>5520</v>
      </c>
      <c r="Y105" s="127">
        <v>5520</v>
      </c>
      <c r="Z105" s="127">
        <v>4000</v>
      </c>
      <c r="AA105" s="124">
        <v>0</v>
      </c>
      <c r="AB105" s="125">
        <v>0</v>
      </c>
      <c r="AC105" s="128">
        <v>6160</v>
      </c>
      <c r="AD105" s="127">
        <v>6160</v>
      </c>
      <c r="AE105" s="127">
        <v>4440</v>
      </c>
      <c r="AF105" s="124">
        <v>0</v>
      </c>
      <c r="AG105" s="125">
        <v>0</v>
      </c>
      <c r="AH105" s="128">
        <v>5520</v>
      </c>
      <c r="AI105" s="127">
        <v>5520</v>
      </c>
      <c r="AJ105" s="127">
        <v>4000</v>
      </c>
      <c r="AK105" s="124">
        <v>0</v>
      </c>
      <c r="AL105" s="125">
        <v>0</v>
      </c>
    </row>
    <row r="106" spans="1:38" ht="30" customHeight="1">
      <c r="A106" s="8" t="s">
        <v>9</v>
      </c>
      <c r="B106" s="11" t="s">
        <v>20</v>
      </c>
      <c r="C106" s="16" t="s">
        <v>25</v>
      </c>
      <c r="D106" s="128">
        <v>5560</v>
      </c>
      <c r="E106" s="127">
        <v>3800</v>
      </c>
      <c r="F106" s="124">
        <v>0</v>
      </c>
      <c r="G106" s="124">
        <v>0</v>
      </c>
      <c r="H106" s="125">
        <v>0</v>
      </c>
      <c r="I106" s="128">
        <v>6520</v>
      </c>
      <c r="J106" s="127">
        <v>4440</v>
      </c>
      <c r="K106" s="124">
        <v>0</v>
      </c>
      <c r="L106" s="124">
        <v>0</v>
      </c>
      <c r="M106" s="125">
        <v>0</v>
      </c>
      <c r="N106" s="128">
        <v>6680</v>
      </c>
      <c r="O106" s="127">
        <v>4560</v>
      </c>
      <c r="P106" s="124">
        <v>0</v>
      </c>
      <c r="Q106" s="124">
        <v>0</v>
      </c>
      <c r="R106" s="125">
        <v>0</v>
      </c>
      <c r="S106" s="128">
        <v>7520</v>
      </c>
      <c r="T106" s="127">
        <v>5120</v>
      </c>
      <c r="U106" s="124">
        <v>0</v>
      </c>
      <c r="V106" s="124">
        <v>0</v>
      </c>
      <c r="W106" s="125">
        <v>0</v>
      </c>
      <c r="X106" s="128">
        <v>6120</v>
      </c>
      <c r="Y106" s="127">
        <v>4160</v>
      </c>
      <c r="Z106" s="124">
        <v>0</v>
      </c>
      <c r="AA106" s="124">
        <v>0</v>
      </c>
      <c r="AB106" s="125">
        <v>0</v>
      </c>
      <c r="AC106" s="128">
        <v>6840</v>
      </c>
      <c r="AD106" s="127">
        <v>4640</v>
      </c>
      <c r="AE106" s="124">
        <v>0</v>
      </c>
      <c r="AF106" s="124">
        <v>0</v>
      </c>
      <c r="AG106" s="125">
        <v>0</v>
      </c>
      <c r="AH106" s="128">
        <v>6120</v>
      </c>
      <c r="AI106" s="127">
        <v>4160</v>
      </c>
      <c r="AJ106" s="124">
        <v>0</v>
      </c>
      <c r="AK106" s="124">
        <v>0</v>
      </c>
      <c r="AL106" s="125">
        <v>0</v>
      </c>
    </row>
    <row r="107" spans="1:38" ht="25.5" customHeight="1">
      <c r="A107" s="8" t="s">
        <v>10</v>
      </c>
      <c r="B107" s="11" t="s">
        <v>20</v>
      </c>
      <c r="C107" s="16" t="s">
        <v>24</v>
      </c>
      <c r="D107" s="128">
        <v>6360</v>
      </c>
      <c r="E107" s="127">
        <v>4360</v>
      </c>
      <c r="F107" s="127">
        <v>3120</v>
      </c>
      <c r="G107" s="124">
        <v>0</v>
      </c>
      <c r="H107" s="125">
        <v>0</v>
      </c>
      <c r="I107" s="128">
        <v>7360</v>
      </c>
      <c r="J107" s="127">
        <v>5000</v>
      </c>
      <c r="K107" s="127">
        <v>3600</v>
      </c>
      <c r="L107" s="124">
        <v>0</v>
      </c>
      <c r="M107" s="125">
        <v>0</v>
      </c>
      <c r="N107" s="128">
        <v>7640</v>
      </c>
      <c r="O107" s="127">
        <v>5200</v>
      </c>
      <c r="P107" s="127">
        <v>3720</v>
      </c>
      <c r="Q107" s="124">
        <v>0</v>
      </c>
      <c r="R107" s="125">
        <v>0</v>
      </c>
      <c r="S107" s="128">
        <v>8440</v>
      </c>
      <c r="T107" s="127">
        <v>5720</v>
      </c>
      <c r="U107" s="127">
        <v>4080</v>
      </c>
      <c r="V107" s="124">
        <v>0</v>
      </c>
      <c r="W107" s="125">
        <v>0</v>
      </c>
      <c r="X107" s="128">
        <v>7000</v>
      </c>
      <c r="Y107" s="127">
        <v>4800</v>
      </c>
      <c r="Z107" s="127">
        <v>3440</v>
      </c>
      <c r="AA107" s="124">
        <v>0</v>
      </c>
      <c r="AB107" s="125">
        <v>0</v>
      </c>
      <c r="AC107" s="128">
        <v>7720</v>
      </c>
      <c r="AD107" s="127">
        <v>5280</v>
      </c>
      <c r="AE107" s="127">
        <v>3760</v>
      </c>
      <c r="AF107" s="124">
        <v>0</v>
      </c>
      <c r="AG107" s="125">
        <v>0</v>
      </c>
      <c r="AH107" s="128">
        <v>7000</v>
      </c>
      <c r="AI107" s="127">
        <v>4800</v>
      </c>
      <c r="AJ107" s="127">
        <v>3440</v>
      </c>
      <c r="AK107" s="124">
        <v>0</v>
      </c>
      <c r="AL107" s="125">
        <v>0</v>
      </c>
    </row>
    <row r="108" spans="1:38" ht="17.25" customHeight="1">
      <c r="A108" s="8" t="s">
        <v>11</v>
      </c>
      <c r="B108" s="11" t="s">
        <v>20</v>
      </c>
      <c r="C108" s="16" t="s">
        <v>23</v>
      </c>
      <c r="D108" s="128">
        <v>6360</v>
      </c>
      <c r="E108" s="127">
        <v>4360</v>
      </c>
      <c r="F108" s="127">
        <v>3120</v>
      </c>
      <c r="G108" s="124">
        <v>0</v>
      </c>
      <c r="H108" s="125">
        <v>0</v>
      </c>
      <c r="I108" s="128">
        <v>7360</v>
      </c>
      <c r="J108" s="127">
        <v>5000</v>
      </c>
      <c r="K108" s="127">
        <v>3600</v>
      </c>
      <c r="L108" s="124">
        <v>0</v>
      </c>
      <c r="M108" s="125">
        <v>0</v>
      </c>
      <c r="N108" s="128">
        <v>7640</v>
      </c>
      <c r="O108" s="127">
        <v>5200</v>
      </c>
      <c r="P108" s="127">
        <v>3720</v>
      </c>
      <c r="Q108" s="124">
        <v>0</v>
      </c>
      <c r="R108" s="125">
        <v>0</v>
      </c>
      <c r="S108" s="128">
        <v>8440</v>
      </c>
      <c r="T108" s="127">
        <v>5720</v>
      </c>
      <c r="U108" s="127">
        <v>4080</v>
      </c>
      <c r="V108" s="124">
        <v>0</v>
      </c>
      <c r="W108" s="125">
        <v>0</v>
      </c>
      <c r="X108" s="128">
        <v>7000</v>
      </c>
      <c r="Y108" s="127">
        <v>4800</v>
      </c>
      <c r="Z108" s="127">
        <v>3440</v>
      </c>
      <c r="AA108" s="124">
        <v>0</v>
      </c>
      <c r="AB108" s="125">
        <v>0</v>
      </c>
      <c r="AC108" s="128">
        <v>7720</v>
      </c>
      <c r="AD108" s="127">
        <v>5280</v>
      </c>
      <c r="AE108" s="127">
        <v>3760</v>
      </c>
      <c r="AF108" s="124">
        <v>0</v>
      </c>
      <c r="AG108" s="125">
        <v>0</v>
      </c>
      <c r="AH108" s="128">
        <v>7000</v>
      </c>
      <c r="AI108" s="127">
        <v>4800</v>
      </c>
      <c r="AJ108" s="127">
        <v>3440</v>
      </c>
      <c r="AK108" s="124">
        <v>0</v>
      </c>
      <c r="AL108" s="125">
        <v>0</v>
      </c>
    </row>
    <row r="109" spans="1:38" ht="21.75" customHeight="1">
      <c r="A109" s="8" t="s">
        <v>12</v>
      </c>
      <c r="B109" s="9" t="s">
        <v>21</v>
      </c>
      <c r="C109" s="16" t="s">
        <v>29</v>
      </c>
      <c r="D109" s="128">
        <v>4800</v>
      </c>
      <c r="E109" s="127">
        <v>4800</v>
      </c>
      <c r="F109" s="127">
        <v>3440</v>
      </c>
      <c r="G109" s="124">
        <v>0</v>
      </c>
      <c r="H109" s="125">
        <v>0</v>
      </c>
      <c r="I109" s="128">
        <v>5480</v>
      </c>
      <c r="J109" s="127">
        <v>5480</v>
      </c>
      <c r="K109" s="127">
        <v>3920</v>
      </c>
      <c r="L109" s="124">
        <v>0</v>
      </c>
      <c r="M109" s="125">
        <v>0</v>
      </c>
      <c r="N109" s="128">
        <v>5440</v>
      </c>
      <c r="O109" s="127">
        <v>5440</v>
      </c>
      <c r="P109" s="127">
        <v>3880</v>
      </c>
      <c r="Q109" s="124">
        <v>0</v>
      </c>
      <c r="R109" s="125">
        <v>0</v>
      </c>
      <c r="S109" s="128">
        <v>5960</v>
      </c>
      <c r="T109" s="127">
        <v>5960</v>
      </c>
      <c r="U109" s="127">
        <v>4240</v>
      </c>
      <c r="V109" s="124">
        <v>0</v>
      </c>
      <c r="W109" s="125">
        <v>0</v>
      </c>
      <c r="X109" s="128">
        <v>5280</v>
      </c>
      <c r="Y109" s="127">
        <v>5280</v>
      </c>
      <c r="Z109" s="127">
        <v>3760</v>
      </c>
      <c r="AA109" s="124">
        <v>0</v>
      </c>
      <c r="AB109" s="125">
        <v>0</v>
      </c>
      <c r="AC109" s="128">
        <v>5640</v>
      </c>
      <c r="AD109" s="127">
        <v>5640</v>
      </c>
      <c r="AE109" s="127">
        <v>4000</v>
      </c>
      <c r="AF109" s="124">
        <v>0</v>
      </c>
      <c r="AG109" s="125">
        <v>0</v>
      </c>
      <c r="AH109" s="128">
        <v>5280</v>
      </c>
      <c r="AI109" s="127">
        <v>5280</v>
      </c>
      <c r="AJ109" s="127">
        <v>3760</v>
      </c>
      <c r="AK109" s="124">
        <v>0</v>
      </c>
      <c r="AL109" s="125">
        <v>0</v>
      </c>
    </row>
    <row r="110" spans="1:38" ht="23.25" customHeight="1">
      <c r="A110" s="8" t="s">
        <v>13</v>
      </c>
      <c r="B110" s="9" t="s">
        <v>21</v>
      </c>
      <c r="C110" s="16" t="s">
        <v>30</v>
      </c>
      <c r="D110" s="128">
        <v>5320</v>
      </c>
      <c r="E110" s="127">
        <v>3640</v>
      </c>
      <c r="F110" s="124">
        <v>0</v>
      </c>
      <c r="G110" s="124">
        <v>0</v>
      </c>
      <c r="H110" s="125">
        <v>0</v>
      </c>
      <c r="I110" s="128">
        <v>6080</v>
      </c>
      <c r="J110" s="127">
        <v>4160</v>
      </c>
      <c r="K110" s="124">
        <v>0</v>
      </c>
      <c r="L110" s="124">
        <v>0</v>
      </c>
      <c r="M110" s="125">
        <v>0</v>
      </c>
      <c r="N110" s="128">
        <v>6240</v>
      </c>
      <c r="O110" s="127">
        <v>4240</v>
      </c>
      <c r="P110" s="124">
        <v>0</v>
      </c>
      <c r="Q110" s="124">
        <v>0</v>
      </c>
      <c r="R110" s="125">
        <v>0</v>
      </c>
      <c r="S110" s="128">
        <v>6800</v>
      </c>
      <c r="T110" s="127">
        <v>4640</v>
      </c>
      <c r="U110" s="124">
        <v>0</v>
      </c>
      <c r="V110" s="124">
        <v>0</v>
      </c>
      <c r="W110" s="125">
        <v>0</v>
      </c>
      <c r="X110" s="128">
        <v>6120</v>
      </c>
      <c r="Y110" s="127">
        <v>4080</v>
      </c>
      <c r="Z110" s="124">
        <v>0</v>
      </c>
      <c r="AA110" s="124">
        <v>0</v>
      </c>
      <c r="AB110" s="125">
        <v>0</v>
      </c>
      <c r="AC110" s="128">
        <v>6480</v>
      </c>
      <c r="AD110" s="127">
        <v>4360</v>
      </c>
      <c r="AE110" s="124">
        <v>0</v>
      </c>
      <c r="AF110" s="124">
        <v>0</v>
      </c>
      <c r="AG110" s="125">
        <v>0</v>
      </c>
      <c r="AH110" s="128">
        <v>6120</v>
      </c>
      <c r="AI110" s="127">
        <v>4080</v>
      </c>
      <c r="AJ110" s="124">
        <v>0</v>
      </c>
      <c r="AK110" s="124">
        <v>0</v>
      </c>
      <c r="AL110" s="125">
        <v>0</v>
      </c>
    </row>
    <row r="111" spans="1:38" ht="22.5" customHeight="1" thickBot="1">
      <c r="A111" s="12" t="s">
        <v>22</v>
      </c>
      <c r="B111" s="13" t="s">
        <v>21</v>
      </c>
      <c r="C111" s="17" t="s">
        <v>31</v>
      </c>
      <c r="D111" s="133">
        <v>5560</v>
      </c>
      <c r="E111" s="132">
        <v>3800</v>
      </c>
      <c r="F111" s="132">
        <v>2760</v>
      </c>
      <c r="G111" s="129">
        <v>0</v>
      </c>
      <c r="H111" s="130">
        <v>0</v>
      </c>
      <c r="I111" s="133">
        <v>7560</v>
      </c>
      <c r="J111" s="132">
        <v>5000</v>
      </c>
      <c r="K111" s="132">
        <v>3200</v>
      </c>
      <c r="L111" s="129">
        <v>0</v>
      </c>
      <c r="M111" s="130">
        <v>0</v>
      </c>
      <c r="N111" s="133">
        <v>7480</v>
      </c>
      <c r="O111" s="132">
        <v>4840</v>
      </c>
      <c r="P111" s="132">
        <v>3360</v>
      </c>
      <c r="Q111" s="129">
        <v>0</v>
      </c>
      <c r="R111" s="130">
        <v>0</v>
      </c>
      <c r="S111" s="133">
        <v>8088</v>
      </c>
      <c r="T111" s="132">
        <v>5160</v>
      </c>
      <c r="U111" s="132">
        <v>3600</v>
      </c>
      <c r="V111" s="129">
        <v>0</v>
      </c>
      <c r="W111" s="130">
        <v>0</v>
      </c>
      <c r="X111" s="133">
        <v>6240</v>
      </c>
      <c r="Y111" s="132">
        <v>4240</v>
      </c>
      <c r="Z111" s="132">
        <v>3040</v>
      </c>
      <c r="AA111" s="129">
        <v>0</v>
      </c>
      <c r="AB111" s="130">
        <v>0</v>
      </c>
      <c r="AC111" s="133">
        <v>7200</v>
      </c>
      <c r="AD111" s="132">
        <v>4720</v>
      </c>
      <c r="AE111" s="132">
        <v>3320</v>
      </c>
      <c r="AF111" s="129">
        <v>0</v>
      </c>
      <c r="AG111" s="130">
        <v>0</v>
      </c>
      <c r="AH111" s="133">
        <v>6240</v>
      </c>
      <c r="AI111" s="132">
        <v>4240</v>
      </c>
      <c r="AJ111" s="132">
        <v>3040</v>
      </c>
      <c r="AK111" s="129">
        <v>0</v>
      </c>
      <c r="AL111" s="130">
        <v>0</v>
      </c>
    </row>
    <row r="112" spans="1:23" ht="15">
      <c r="A112" s="163" t="s">
        <v>32</v>
      </c>
      <c r="B112" s="163"/>
      <c r="C112" s="163"/>
      <c r="D112" s="184" t="s">
        <v>190</v>
      </c>
      <c r="E112" s="185"/>
      <c r="F112" s="185"/>
      <c r="G112" s="185"/>
      <c r="H112" s="18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5">
      <c r="A113" s="2"/>
      <c r="B113" s="2"/>
      <c r="C113" s="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5">
      <c r="A114" s="3" t="s">
        <v>15</v>
      </c>
      <c r="B114" s="3"/>
      <c r="C114" s="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</sheetData>
  <sheetProtection/>
  <mergeCells count="127">
    <mergeCell ref="A2:J2"/>
    <mergeCell ref="A4:C4"/>
    <mergeCell ref="D4:H4"/>
    <mergeCell ref="I4:M4"/>
    <mergeCell ref="N4:R4"/>
    <mergeCell ref="S4:W4"/>
    <mergeCell ref="A5:C5"/>
    <mergeCell ref="D5:H5"/>
    <mergeCell ref="I5:M5"/>
    <mergeCell ref="N5:R5"/>
    <mergeCell ref="S5:W5"/>
    <mergeCell ref="A16:C16"/>
    <mergeCell ref="D16:H16"/>
    <mergeCell ref="A20:C20"/>
    <mergeCell ref="D20:H20"/>
    <mergeCell ref="I20:M20"/>
    <mergeCell ref="N20:R20"/>
    <mergeCell ref="S20:W20"/>
    <mergeCell ref="A21:C21"/>
    <mergeCell ref="D21:H21"/>
    <mergeCell ref="I21:M21"/>
    <mergeCell ref="N21:R21"/>
    <mergeCell ref="S21:W21"/>
    <mergeCell ref="A32:C32"/>
    <mergeCell ref="D32:H32"/>
    <mergeCell ref="A36:C36"/>
    <mergeCell ref="D36:H36"/>
    <mergeCell ref="I36:M36"/>
    <mergeCell ref="N36:R36"/>
    <mergeCell ref="S36:W36"/>
    <mergeCell ref="A37:C37"/>
    <mergeCell ref="D37:H37"/>
    <mergeCell ref="I37:M37"/>
    <mergeCell ref="N37:R37"/>
    <mergeCell ref="S37:W37"/>
    <mergeCell ref="A48:C48"/>
    <mergeCell ref="D48:H48"/>
    <mergeCell ref="A52:C52"/>
    <mergeCell ref="D52:H52"/>
    <mergeCell ref="I52:M52"/>
    <mergeCell ref="N52:R52"/>
    <mergeCell ref="S52:W52"/>
    <mergeCell ref="A53:C53"/>
    <mergeCell ref="D53:H53"/>
    <mergeCell ref="I53:M53"/>
    <mergeCell ref="N53:R53"/>
    <mergeCell ref="S53:W53"/>
    <mergeCell ref="A64:C64"/>
    <mergeCell ref="D64:H64"/>
    <mergeCell ref="A68:C68"/>
    <mergeCell ref="D68:H68"/>
    <mergeCell ref="I68:M68"/>
    <mergeCell ref="N68:R68"/>
    <mergeCell ref="S68:W68"/>
    <mergeCell ref="A69:C69"/>
    <mergeCell ref="D69:H69"/>
    <mergeCell ref="I69:M69"/>
    <mergeCell ref="N69:R69"/>
    <mergeCell ref="S69:W69"/>
    <mergeCell ref="A80:C80"/>
    <mergeCell ref="D80:H80"/>
    <mergeCell ref="A84:C84"/>
    <mergeCell ref="D84:H84"/>
    <mergeCell ref="I84:M84"/>
    <mergeCell ref="N84:R84"/>
    <mergeCell ref="S84:W84"/>
    <mergeCell ref="A85:C85"/>
    <mergeCell ref="D85:H85"/>
    <mergeCell ref="I85:M85"/>
    <mergeCell ref="N85:R85"/>
    <mergeCell ref="S85:W85"/>
    <mergeCell ref="A96:C96"/>
    <mergeCell ref="D96:H96"/>
    <mergeCell ref="A100:C100"/>
    <mergeCell ref="D100:H100"/>
    <mergeCell ref="I100:M100"/>
    <mergeCell ref="N100:R100"/>
    <mergeCell ref="S100:W100"/>
    <mergeCell ref="A101:C101"/>
    <mergeCell ref="D101:H101"/>
    <mergeCell ref="I101:M101"/>
    <mergeCell ref="N101:R101"/>
    <mergeCell ref="S101:W101"/>
    <mergeCell ref="A112:C112"/>
    <mergeCell ref="D112:H112"/>
    <mergeCell ref="X4:AB4"/>
    <mergeCell ref="AC4:AG4"/>
    <mergeCell ref="AH4:AL4"/>
    <mergeCell ref="X5:AB5"/>
    <mergeCell ref="AC5:AG5"/>
    <mergeCell ref="AH5:AL5"/>
    <mergeCell ref="X20:AB20"/>
    <mergeCell ref="AC20:AG20"/>
    <mergeCell ref="AH20:AL20"/>
    <mergeCell ref="X21:AB21"/>
    <mergeCell ref="AC21:AG21"/>
    <mergeCell ref="AH21:AL21"/>
    <mergeCell ref="X36:AB36"/>
    <mergeCell ref="AC36:AG36"/>
    <mergeCell ref="AH36:AL36"/>
    <mergeCell ref="X37:AB37"/>
    <mergeCell ref="AC37:AG37"/>
    <mergeCell ref="AH37:AL37"/>
    <mergeCell ref="X52:AB52"/>
    <mergeCell ref="AC52:AG52"/>
    <mergeCell ref="AH52:AL52"/>
    <mergeCell ref="X53:AB53"/>
    <mergeCell ref="AC53:AG53"/>
    <mergeCell ref="AH53:AL53"/>
    <mergeCell ref="X68:AB68"/>
    <mergeCell ref="AC68:AG68"/>
    <mergeCell ref="AH68:AL68"/>
    <mergeCell ref="X69:AB69"/>
    <mergeCell ref="AC69:AG69"/>
    <mergeCell ref="AH69:AL69"/>
    <mergeCell ref="X84:AB84"/>
    <mergeCell ref="AC84:AG84"/>
    <mergeCell ref="AH84:AL84"/>
    <mergeCell ref="X101:AB101"/>
    <mergeCell ref="AC101:AG101"/>
    <mergeCell ref="AH101:AL101"/>
    <mergeCell ref="X85:AB85"/>
    <mergeCell ref="AC85:AG85"/>
    <mergeCell ref="AH85:AL85"/>
    <mergeCell ref="X100:AB100"/>
    <mergeCell ref="AC100:AG100"/>
    <mergeCell ref="AH100:AL100"/>
  </mergeCells>
  <dataValidations count="2">
    <dataValidation type="list" allowBlank="1" showInputMessage="1" showErrorMessage="1" sqref="B23:B28 C39:C47 B39:B44 C23:C31 C55:C63 B55:B60 B71:B76 C71:C79 B87:B92 C87:C95 B103:B108 C103:C111 B7:B12 C7:C15">
      <formula1>категории2012</formula1>
    </dataValidation>
    <dataValidation type="list" allowBlank="1" showInputMessage="1" showErrorMessage="1" sqref="B29:B31 B45:B47 B61:B63 B77:B79 B93:B95 B109:B111 B13:B15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O43"/>
  <sheetViews>
    <sheetView zoomScalePageLayoutView="0" workbookViewId="0" topLeftCell="A1">
      <selection activeCell="L18" sqref="L18"/>
    </sheetView>
  </sheetViews>
  <sheetFormatPr defaultColWidth="9.140625" defaultRowHeight="15"/>
  <sheetData>
    <row r="2" spans="4:7" ht="15">
      <c r="D2" s="155" t="s">
        <v>194</v>
      </c>
      <c r="E2" s="155"/>
      <c r="F2" s="155"/>
      <c r="G2" s="155"/>
    </row>
    <row r="4" ht="15">
      <c r="A4" t="s">
        <v>195</v>
      </c>
    </row>
    <row r="5" ht="15">
      <c r="A5" t="s">
        <v>196</v>
      </c>
    </row>
    <row r="6" spans="1:11" ht="15">
      <c r="A6" s="187" t="s">
        <v>197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ht="15">
      <c r="A7" t="s">
        <v>198</v>
      </c>
    </row>
    <row r="8" spans="1:15" ht="15">
      <c r="A8" s="155" t="s">
        <v>199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4" ht="15">
      <c r="A9" s="155" t="s">
        <v>200</v>
      </c>
      <c r="B9" s="155"/>
      <c r="C9" s="155"/>
      <c r="D9" s="155"/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spans="1:10" ht="15">
      <c r="A16" s="188" t="s">
        <v>207</v>
      </c>
      <c r="B16" s="188"/>
      <c r="C16" s="188"/>
      <c r="D16" s="188"/>
      <c r="E16" s="188"/>
      <c r="F16" s="188"/>
      <c r="G16" s="188"/>
      <c r="H16" s="188"/>
      <c r="I16" s="188"/>
      <c r="J16" s="188"/>
    </row>
    <row r="17" spans="1:3" ht="15">
      <c r="A17" s="189" t="s">
        <v>208</v>
      </c>
      <c r="B17" s="189"/>
      <c r="C17" s="189"/>
    </row>
    <row r="18" spans="1:3" ht="15">
      <c r="A18" s="155" t="s">
        <v>209</v>
      </c>
      <c r="B18" s="155"/>
      <c r="C18" s="155"/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spans="1:2" ht="15">
      <c r="A28" s="155" t="s">
        <v>219</v>
      </c>
      <c r="B28" s="155"/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  <row r="33" ht="15">
      <c r="A33" s="155" t="s">
        <v>224</v>
      </c>
    </row>
    <row r="34" ht="15">
      <c r="A34" t="s">
        <v>225</v>
      </c>
    </row>
    <row r="35" ht="15">
      <c r="A35" t="s">
        <v>226</v>
      </c>
    </row>
    <row r="36" spans="1:3" ht="15">
      <c r="A36" s="155" t="s">
        <v>227</v>
      </c>
      <c r="B36" s="155"/>
      <c r="C36" s="155"/>
    </row>
    <row r="37" ht="15">
      <c r="A37" t="s">
        <v>228</v>
      </c>
    </row>
    <row r="38" ht="15">
      <c r="A38" t="s">
        <v>229</v>
      </c>
    </row>
    <row r="39" ht="15">
      <c r="A39" t="s">
        <v>230</v>
      </c>
    </row>
    <row r="41" spans="1:4" ht="15">
      <c r="A41" s="188" t="s">
        <v>231</v>
      </c>
      <c r="B41" s="188"/>
      <c r="C41" s="188"/>
      <c r="D41" s="188"/>
    </row>
    <row r="42" ht="15">
      <c r="A42" t="s">
        <v>232</v>
      </c>
    </row>
    <row r="43" spans="1:4" ht="15">
      <c r="A43" s="156" t="s">
        <v>233</v>
      </c>
      <c r="B43" s="156"/>
      <c r="C43" s="156"/>
      <c r="D43" s="156"/>
    </row>
  </sheetData>
  <sheetProtection/>
  <mergeCells count="4">
    <mergeCell ref="A6:K6"/>
    <mergeCell ref="A16:J16"/>
    <mergeCell ref="A17:C17"/>
    <mergeCell ref="A41:D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C2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8515625" style="0" customWidth="1"/>
    <col min="2" max="2" width="69.8515625" style="0" customWidth="1"/>
    <col min="3" max="3" width="44.421875" style="0" customWidth="1"/>
  </cols>
  <sheetData>
    <row r="2" spans="1:3" ht="18.75">
      <c r="A2" s="190" t="s">
        <v>40</v>
      </c>
      <c r="B2" s="190"/>
      <c r="C2" s="190"/>
    </row>
    <row r="3" spans="1:3" ht="18.75">
      <c r="A3" s="108" t="s">
        <v>41</v>
      </c>
      <c r="B3" s="109"/>
      <c r="C3" s="109"/>
    </row>
    <row r="4" spans="1:3" ht="18.75">
      <c r="A4" s="191" t="s">
        <v>42</v>
      </c>
      <c r="B4" s="191"/>
      <c r="C4" s="191"/>
    </row>
    <row r="5" spans="1:3" ht="18.75">
      <c r="A5" s="192" t="s">
        <v>181</v>
      </c>
      <c r="B5" s="192"/>
      <c r="C5" s="192"/>
    </row>
    <row r="6" spans="1:3" ht="18.75">
      <c r="A6" s="191" t="s">
        <v>45</v>
      </c>
      <c r="B6" s="191"/>
      <c r="C6" s="191"/>
    </row>
    <row r="7" spans="1:3" ht="38.25" customHeight="1">
      <c r="A7" s="23" t="s">
        <v>46</v>
      </c>
      <c r="B7" s="23" t="s">
        <v>47</v>
      </c>
      <c r="C7" s="94" t="s">
        <v>48</v>
      </c>
    </row>
    <row r="8" spans="1:3" ht="27.75" customHeight="1">
      <c r="A8" s="95"/>
      <c r="B8" s="96" t="s">
        <v>182</v>
      </c>
      <c r="C8" s="97"/>
    </row>
    <row r="9" spans="1:3" ht="37.5" customHeight="1">
      <c r="A9" s="95">
        <v>1</v>
      </c>
      <c r="B9" s="98" t="s">
        <v>82</v>
      </c>
      <c r="C9" s="97">
        <v>1</v>
      </c>
    </row>
    <row r="10" spans="1:3" ht="38.25" customHeight="1">
      <c r="A10" s="95">
        <v>2</v>
      </c>
      <c r="B10" s="98" t="s">
        <v>83</v>
      </c>
      <c r="C10" s="97">
        <v>1</v>
      </c>
    </row>
    <row r="11" spans="1:3" ht="31.5" customHeight="1">
      <c r="A11" s="95"/>
      <c r="B11" s="99" t="s">
        <v>53</v>
      </c>
      <c r="C11" s="97"/>
    </row>
    <row r="12" spans="1:3" ht="23.25" customHeight="1">
      <c r="A12" s="95">
        <v>1</v>
      </c>
      <c r="B12" s="100" t="s">
        <v>183</v>
      </c>
      <c r="C12" s="97">
        <v>1</v>
      </c>
    </row>
    <row r="13" spans="1:3" ht="26.25" customHeight="1">
      <c r="A13" s="95">
        <f>A12+1</f>
        <v>2</v>
      </c>
      <c r="B13" s="101" t="s">
        <v>56</v>
      </c>
      <c r="C13" s="97">
        <v>1</v>
      </c>
    </row>
    <row r="14" spans="1:3" ht="16.5" customHeight="1">
      <c r="A14" s="95">
        <f>A13+1</f>
        <v>3</v>
      </c>
      <c r="B14" s="100" t="s">
        <v>184</v>
      </c>
      <c r="C14" s="97">
        <v>1</v>
      </c>
    </row>
    <row r="15" spans="1:3" ht="31.5" customHeight="1">
      <c r="A15" s="95">
        <f>A14+1</f>
        <v>4</v>
      </c>
      <c r="B15" s="102" t="s">
        <v>185</v>
      </c>
      <c r="C15" s="94">
        <v>1</v>
      </c>
    </row>
    <row r="16" spans="1:3" ht="42.75" customHeight="1">
      <c r="A16" s="95">
        <f>A15+1</f>
        <v>5</v>
      </c>
      <c r="B16" s="102" t="s">
        <v>60</v>
      </c>
      <c r="C16" s="97">
        <v>1</v>
      </c>
    </row>
    <row r="17" spans="1:3" ht="27.75" customHeight="1">
      <c r="A17" s="95"/>
      <c r="B17" s="96" t="s">
        <v>61</v>
      </c>
      <c r="C17" s="97"/>
    </row>
    <row r="18" spans="1:3" ht="18.75">
      <c r="A18" s="95">
        <v>1</v>
      </c>
      <c r="B18" s="103" t="s">
        <v>130</v>
      </c>
      <c r="C18" s="104">
        <v>5</v>
      </c>
    </row>
    <row r="19" spans="1:3" ht="18.75">
      <c r="A19" s="95">
        <f>A18+1</f>
        <v>2</v>
      </c>
      <c r="B19" s="105" t="s">
        <v>108</v>
      </c>
      <c r="C19" s="104">
        <v>9</v>
      </c>
    </row>
    <row r="20" spans="1:3" ht="18.75">
      <c r="A20" s="95">
        <f>A19+1</f>
        <v>3</v>
      </c>
      <c r="B20" s="105" t="s">
        <v>161</v>
      </c>
      <c r="C20" s="104">
        <v>7</v>
      </c>
    </row>
    <row r="21" spans="1:3" ht="18.75">
      <c r="A21" s="95">
        <f>A20+1</f>
        <v>4</v>
      </c>
      <c r="B21" s="105" t="s">
        <v>162</v>
      </c>
      <c r="C21" s="104">
        <v>10</v>
      </c>
    </row>
    <row r="22" spans="1:3" ht="18.75">
      <c r="A22" s="95">
        <f>A21+1</f>
        <v>5</v>
      </c>
      <c r="B22" s="105" t="s">
        <v>186</v>
      </c>
      <c r="C22" s="104">
        <v>8</v>
      </c>
    </row>
    <row r="23" spans="1:3" ht="18.75">
      <c r="A23" s="95">
        <f>A22+1</f>
        <v>6</v>
      </c>
      <c r="B23" s="105" t="s">
        <v>71</v>
      </c>
      <c r="C23" s="106">
        <v>14</v>
      </c>
    </row>
    <row r="24" spans="1:3" ht="18.75">
      <c r="A24" s="24">
        <f>1+A23</f>
        <v>7</v>
      </c>
      <c r="B24" s="40" t="s">
        <v>187</v>
      </c>
      <c r="C24" s="23">
        <v>14</v>
      </c>
    </row>
    <row r="25" spans="1:3" ht="15">
      <c r="A25" s="107"/>
      <c r="B25" s="107"/>
      <c r="C25" s="107"/>
    </row>
  </sheetData>
  <sheetProtection/>
  <mergeCells count="4">
    <mergeCell ref="A2:C2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2:C44"/>
  <sheetViews>
    <sheetView zoomScalePageLayoutView="0" workbookViewId="0" topLeftCell="A28">
      <selection activeCell="F41" sqref="F41"/>
    </sheetView>
  </sheetViews>
  <sheetFormatPr defaultColWidth="9.140625" defaultRowHeight="15"/>
  <cols>
    <col min="2" max="2" width="91.8515625" style="0" customWidth="1"/>
  </cols>
  <sheetData>
    <row r="2" spans="1:3" ht="18.75">
      <c r="A2" s="196" t="s">
        <v>40</v>
      </c>
      <c r="B2" s="196"/>
      <c r="C2" s="196"/>
    </row>
    <row r="3" spans="1:3" ht="18.75">
      <c r="A3" s="197" t="s">
        <v>41</v>
      </c>
      <c r="B3" s="197"/>
      <c r="C3" s="197"/>
    </row>
    <row r="4" spans="1:3" ht="18.75">
      <c r="A4" s="196" t="s">
        <v>42</v>
      </c>
      <c r="B4" s="196"/>
      <c r="C4" s="196"/>
    </row>
    <row r="5" spans="1:3" ht="18.75">
      <c r="A5" s="198" t="s">
        <v>164</v>
      </c>
      <c r="B5" s="198"/>
      <c r="C5" s="198"/>
    </row>
    <row r="6" spans="1:3" ht="18.75">
      <c r="A6" s="199" t="s">
        <v>165</v>
      </c>
      <c r="B6" s="199"/>
      <c r="C6" s="199"/>
    </row>
    <row r="7" spans="1:3" ht="18.75">
      <c r="A7" s="200" t="s">
        <v>45</v>
      </c>
      <c r="B7" s="200"/>
      <c r="C7" s="200"/>
    </row>
    <row r="8" spans="1:3" ht="112.5">
      <c r="A8" s="23" t="s">
        <v>46</v>
      </c>
      <c r="B8" s="23" t="s">
        <v>47</v>
      </c>
      <c r="C8" s="23" t="s">
        <v>48</v>
      </c>
    </row>
    <row r="9" spans="1:3" ht="31.5" customHeight="1">
      <c r="A9" s="24"/>
      <c r="B9" s="25" t="s">
        <v>49</v>
      </c>
      <c r="C9" s="26"/>
    </row>
    <row r="10" spans="1:3" ht="18.75">
      <c r="A10" s="24">
        <v>1</v>
      </c>
      <c r="B10" s="62" t="s">
        <v>82</v>
      </c>
      <c r="C10" s="28">
        <v>1</v>
      </c>
    </row>
    <row r="11" spans="1:3" ht="18.75">
      <c r="A11" s="24">
        <f>A10+1</f>
        <v>2</v>
      </c>
      <c r="B11" s="62" t="s">
        <v>83</v>
      </c>
      <c r="C11" s="28">
        <v>1</v>
      </c>
    </row>
    <row r="12" spans="1:3" ht="18.75">
      <c r="A12" s="24">
        <f>A11+1</f>
        <v>3</v>
      </c>
      <c r="B12" s="62" t="s">
        <v>166</v>
      </c>
      <c r="C12" s="28">
        <v>1</v>
      </c>
    </row>
    <row r="13" spans="1:3" ht="18.75">
      <c r="A13" s="24">
        <f>A12+1</f>
        <v>4</v>
      </c>
      <c r="B13" s="62" t="s">
        <v>167</v>
      </c>
      <c r="C13" s="28">
        <v>1</v>
      </c>
    </row>
    <row r="14" spans="1:3" ht="24" customHeight="1">
      <c r="A14" s="24"/>
      <c r="B14" s="25" t="s">
        <v>53</v>
      </c>
      <c r="C14" s="28"/>
    </row>
    <row r="15" spans="1:3" ht="37.5" customHeight="1">
      <c r="A15" s="24">
        <v>1</v>
      </c>
      <c r="B15" s="30" t="s">
        <v>85</v>
      </c>
      <c r="C15" s="28">
        <v>1</v>
      </c>
    </row>
    <row r="16" spans="1:3" ht="32.25" customHeight="1">
      <c r="A16" s="42">
        <f>A15+1</f>
        <v>2</v>
      </c>
      <c r="B16" s="30" t="s">
        <v>56</v>
      </c>
      <c r="C16" s="23">
        <v>1</v>
      </c>
    </row>
    <row r="17" spans="1:3" ht="40.5" customHeight="1">
      <c r="A17" s="42">
        <f aca="true" t="shared" si="0" ref="A17:A24">A16+1</f>
        <v>3</v>
      </c>
      <c r="B17" s="30" t="s">
        <v>57</v>
      </c>
      <c r="C17" s="28">
        <v>1</v>
      </c>
    </row>
    <row r="18" spans="1:3" ht="21.75" customHeight="1">
      <c r="A18" s="42">
        <f t="shared" si="0"/>
        <v>4</v>
      </c>
      <c r="B18" s="86" t="s">
        <v>168</v>
      </c>
      <c r="C18" s="28">
        <v>1</v>
      </c>
    </row>
    <row r="19" spans="1:3" ht="18.75" customHeight="1">
      <c r="A19" s="42">
        <f t="shared" si="0"/>
        <v>5</v>
      </c>
      <c r="B19" s="86" t="s">
        <v>169</v>
      </c>
      <c r="C19" s="28">
        <v>1</v>
      </c>
    </row>
    <row r="20" spans="1:3" ht="18.75">
      <c r="A20" s="42">
        <f t="shared" si="0"/>
        <v>6</v>
      </c>
      <c r="B20" s="87" t="s">
        <v>170</v>
      </c>
      <c r="C20" s="28">
        <v>1</v>
      </c>
    </row>
    <row r="21" spans="1:3" ht="18.75">
      <c r="A21" s="42">
        <f t="shared" si="0"/>
        <v>7</v>
      </c>
      <c r="B21" s="87" t="s">
        <v>171</v>
      </c>
      <c r="C21" s="28">
        <v>1</v>
      </c>
    </row>
    <row r="22" spans="1:3" ht="27.75" customHeight="1">
      <c r="A22" s="42">
        <f t="shared" si="0"/>
        <v>8</v>
      </c>
      <c r="B22" s="53" t="s">
        <v>55</v>
      </c>
      <c r="C22" s="67">
        <v>1</v>
      </c>
    </row>
    <row r="23" spans="1:3" ht="33.75" customHeight="1">
      <c r="A23" s="42">
        <f t="shared" si="0"/>
        <v>9</v>
      </c>
      <c r="B23" s="33" t="s">
        <v>60</v>
      </c>
      <c r="C23" s="28">
        <v>1</v>
      </c>
    </row>
    <row r="24" spans="1:3" ht="39" customHeight="1">
      <c r="A24" s="42">
        <f t="shared" si="0"/>
        <v>10</v>
      </c>
      <c r="B24" s="33" t="s">
        <v>172</v>
      </c>
      <c r="C24" s="28">
        <v>1</v>
      </c>
    </row>
    <row r="25" spans="1:3" ht="24.75" customHeight="1">
      <c r="A25" s="24"/>
      <c r="B25" s="25" t="s">
        <v>61</v>
      </c>
      <c r="C25" s="28"/>
    </row>
    <row r="26" spans="1:3" ht="30" customHeight="1">
      <c r="A26" s="24">
        <v>1</v>
      </c>
      <c r="B26" s="29" t="s">
        <v>114</v>
      </c>
      <c r="C26" s="23">
        <v>6</v>
      </c>
    </row>
    <row r="27" spans="1:3" ht="35.25" customHeight="1">
      <c r="A27" s="23">
        <f>A26+1</f>
        <v>2</v>
      </c>
      <c r="B27" s="34" t="s">
        <v>102</v>
      </c>
      <c r="C27" s="28">
        <v>6</v>
      </c>
    </row>
    <row r="28" spans="1:3" ht="59.25" customHeight="1">
      <c r="A28" s="23">
        <f aca="true" t="shared" si="1" ref="A28:A40">A27+1</f>
        <v>3</v>
      </c>
      <c r="B28" s="29" t="s">
        <v>173</v>
      </c>
      <c r="C28" s="28">
        <v>6</v>
      </c>
    </row>
    <row r="29" spans="1:3" ht="28.5" customHeight="1">
      <c r="A29" s="43">
        <f t="shared" si="1"/>
        <v>4</v>
      </c>
      <c r="B29" s="35" t="s">
        <v>104</v>
      </c>
      <c r="C29" s="36"/>
    </row>
    <row r="30" spans="1:3" ht="21" customHeight="1">
      <c r="A30" s="43"/>
      <c r="B30" s="35" t="s">
        <v>105</v>
      </c>
      <c r="C30" s="36">
        <v>1</v>
      </c>
    </row>
    <row r="31" spans="1:3" ht="18.75">
      <c r="A31" s="43"/>
      <c r="B31" s="59" t="s">
        <v>106</v>
      </c>
      <c r="C31" s="36"/>
    </row>
    <row r="32" spans="1:3" ht="33.75" customHeight="1">
      <c r="A32" s="43"/>
      <c r="B32" s="37" t="s">
        <v>67</v>
      </c>
      <c r="C32" s="36">
        <v>5</v>
      </c>
    </row>
    <row r="33" spans="1:3" ht="53.25" customHeight="1">
      <c r="A33" s="23">
        <v>5</v>
      </c>
      <c r="B33" s="29" t="s">
        <v>174</v>
      </c>
      <c r="C33" s="28">
        <v>6</v>
      </c>
    </row>
    <row r="34" spans="1:3" ht="40.5" customHeight="1">
      <c r="A34" s="23">
        <f t="shared" si="1"/>
        <v>6</v>
      </c>
      <c r="B34" s="29" t="s">
        <v>175</v>
      </c>
      <c r="C34" s="23">
        <v>4</v>
      </c>
    </row>
    <row r="35" spans="1:3" ht="33" customHeight="1">
      <c r="A35" s="23">
        <f t="shared" si="1"/>
        <v>7</v>
      </c>
      <c r="B35" s="29" t="s">
        <v>176</v>
      </c>
      <c r="C35" s="23">
        <v>6</v>
      </c>
    </row>
    <row r="36" spans="1:3" ht="34.5" customHeight="1">
      <c r="A36" s="23">
        <f t="shared" si="1"/>
        <v>8</v>
      </c>
      <c r="B36" s="38" t="s">
        <v>107</v>
      </c>
      <c r="C36" s="23">
        <v>6</v>
      </c>
    </row>
    <row r="37" spans="1:3" ht="20.25" customHeight="1">
      <c r="A37" s="23">
        <f t="shared" si="1"/>
        <v>9</v>
      </c>
      <c r="B37" s="35" t="s">
        <v>109</v>
      </c>
      <c r="C37" s="36">
        <v>7</v>
      </c>
    </row>
    <row r="38" spans="1:3" ht="31.5" customHeight="1">
      <c r="A38" s="23">
        <f t="shared" si="1"/>
        <v>10</v>
      </c>
      <c r="B38" s="88" t="s">
        <v>149</v>
      </c>
      <c r="C38" s="23">
        <v>7</v>
      </c>
    </row>
    <row r="39" spans="1:3" ht="18.75">
      <c r="A39" s="23">
        <f t="shared" si="1"/>
        <v>11</v>
      </c>
      <c r="B39" s="39" t="s">
        <v>71</v>
      </c>
      <c r="C39" s="23">
        <v>14</v>
      </c>
    </row>
    <row r="40" spans="1:3" ht="18.75">
      <c r="A40" s="23">
        <f t="shared" si="1"/>
        <v>12</v>
      </c>
      <c r="B40" s="40" t="s">
        <v>72</v>
      </c>
      <c r="C40" s="23">
        <v>14</v>
      </c>
    </row>
    <row r="41" spans="1:3" ht="91.5" customHeight="1">
      <c r="A41" s="193" t="s">
        <v>177</v>
      </c>
      <c r="B41" s="193"/>
      <c r="C41" s="193"/>
    </row>
    <row r="42" spans="1:3" ht="45.75" customHeight="1">
      <c r="A42" s="194" t="s">
        <v>178</v>
      </c>
      <c r="B42" s="194"/>
      <c r="C42" s="194"/>
    </row>
    <row r="43" spans="1:3" ht="24.75" customHeight="1">
      <c r="A43" s="195" t="s">
        <v>75</v>
      </c>
      <c r="B43" s="195"/>
      <c r="C43" s="195"/>
    </row>
    <row r="44" spans="1:3" ht="42.75" customHeight="1">
      <c r="A44" s="194" t="s">
        <v>92</v>
      </c>
      <c r="B44" s="194"/>
      <c r="C44" s="194"/>
    </row>
  </sheetData>
  <sheetProtection/>
  <mergeCells count="10">
    <mergeCell ref="A41:C41"/>
    <mergeCell ref="A42:C42"/>
    <mergeCell ref="A43:C43"/>
    <mergeCell ref="A44:C44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C36"/>
  <sheetViews>
    <sheetView zoomScalePageLayoutView="0" workbookViewId="0" topLeftCell="A4">
      <selection activeCell="B41" sqref="B41"/>
    </sheetView>
  </sheetViews>
  <sheetFormatPr defaultColWidth="9.140625" defaultRowHeight="15"/>
  <cols>
    <col min="2" max="2" width="88.00390625" style="0" customWidth="1"/>
  </cols>
  <sheetData>
    <row r="2" spans="1:3" ht="18.75">
      <c r="A2" s="196" t="s">
        <v>40</v>
      </c>
      <c r="B2" s="196"/>
      <c r="C2" s="196"/>
    </row>
    <row r="3" spans="1:3" ht="18.75">
      <c r="A3" s="197" t="s">
        <v>41</v>
      </c>
      <c r="B3" s="197"/>
      <c r="C3" s="197"/>
    </row>
    <row r="4" spans="1:3" ht="18.75">
      <c r="A4" s="196" t="s">
        <v>42</v>
      </c>
      <c r="B4" s="196"/>
      <c r="C4" s="196"/>
    </row>
    <row r="5" spans="1:3" ht="18.75">
      <c r="A5" s="198" t="s">
        <v>43</v>
      </c>
      <c r="B5" s="198"/>
      <c r="C5" s="198"/>
    </row>
    <row r="6" spans="1:3" ht="18.75">
      <c r="A6" s="203" t="s">
        <v>44</v>
      </c>
      <c r="B6" s="203"/>
      <c r="C6" s="203"/>
    </row>
    <row r="7" spans="1:3" ht="18.75">
      <c r="A7" s="204" t="s">
        <v>45</v>
      </c>
      <c r="B7" s="204"/>
      <c r="C7" s="204"/>
    </row>
    <row r="8" spans="1:3" ht="112.5">
      <c r="A8" s="23" t="s">
        <v>46</v>
      </c>
      <c r="B8" s="23" t="s">
        <v>47</v>
      </c>
      <c r="C8" s="23" t="s">
        <v>48</v>
      </c>
    </row>
    <row r="9" spans="1:3" ht="39.75" customHeight="1">
      <c r="A9" s="24"/>
      <c r="B9" s="25" t="s">
        <v>49</v>
      </c>
      <c r="C9" s="26"/>
    </row>
    <row r="10" spans="1:3" ht="18.75">
      <c r="A10" s="24">
        <v>1</v>
      </c>
      <c r="B10" s="27" t="s">
        <v>50</v>
      </c>
      <c r="C10" s="28">
        <v>1</v>
      </c>
    </row>
    <row r="11" spans="1:3" ht="18.75">
      <c r="A11" s="24">
        <f>A10+1</f>
        <v>2</v>
      </c>
      <c r="B11" s="27" t="s">
        <v>51</v>
      </c>
      <c r="C11" s="28">
        <v>3</v>
      </c>
    </row>
    <row r="12" spans="1:3" ht="18.75">
      <c r="A12" s="24">
        <f>A11+1</f>
        <v>3</v>
      </c>
      <c r="B12" s="27" t="s">
        <v>52</v>
      </c>
      <c r="C12" s="28">
        <v>1</v>
      </c>
    </row>
    <row r="13" spans="1:3" ht="30" customHeight="1">
      <c r="A13" s="24"/>
      <c r="B13" s="25" t="s">
        <v>53</v>
      </c>
      <c r="C13" s="28"/>
    </row>
    <row r="14" spans="1:3" ht="27.75" customHeight="1">
      <c r="A14" s="24">
        <v>1</v>
      </c>
      <c r="B14" s="29" t="s">
        <v>54</v>
      </c>
      <c r="C14" s="28">
        <v>1</v>
      </c>
    </row>
    <row r="15" spans="1:3" ht="30" customHeight="1">
      <c r="A15" s="24">
        <f aca="true" t="shared" si="0" ref="A15:A20">A14+1</f>
        <v>2</v>
      </c>
      <c r="B15" s="29" t="s">
        <v>55</v>
      </c>
      <c r="C15" s="28">
        <v>1</v>
      </c>
    </row>
    <row r="16" spans="1:3" ht="27" customHeight="1">
      <c r="A16" s="24">
        <f t="shared" si="0"/>
        <v>3</v>
      </c>
      <c r="B16" s="30" t="s">
        <v>56</v>
      </c>
      <c r="C16" s="23">
        <v>1</v>
      </c>
    </row>
    <row r="17" spans="1:3" ht="52.5" customHeight="1">
      <c r="A17" s="24">
        <f t="shared" si="0"/>
        <v>4</v>
      </c>
      <c r="B17" s="30" t="s">
        <v>57</v>
      </c>
      <c r="C17" s="28">
        <v>1</v>
      </c>
    </row>
    <row r="18" spans="1:3" ht="32.25" customHeight="1">
      <c r="A18" s="24">
        <f t="shared" si="0"/>
        <v>5</v>
      </c>
      <c r="B18" s="31" t="s">
        <v>58</v>
      </c>
      <c r="C18" s="28">
        <v>1</v>
      </c>
    </row>
    <row r="19" spans="1:3" ht="27" customHeight="1">
      <c r="A19" s="24">
        <f t="shared" si="0"/>
        <v>6</v>
      </c>
      <c r="B19" s="31" t="s">
        <v>59</v>
      </c>
      <c r="C19" s="28">
        <v>1</v>
      </c>
    </row>
    <row r="20" spans="1:3" ht="54.75" customHeight="1">
      <c r="A20" s="24">
        <f t="shared" si="0"/>
        <v>7</v>
      </c>
      <c r="B20" s="31" t="s">
        <v>60</v>
      </c>
      <c r="C20" s="28">
        <v>1</v>
      </c>
    </row>
    <row r="21" spans="1:3" ht="36.75" customHeight="1">
      <c r="A21" s="24"/>
      <c r="B21" s="25" t="s">
        <v>61</v>
      </c>
      <c r="C21" s="28"/>
    </row>
    <row r="22" spans="1:3" ht="43.5" customHeight="1">
      <c r="A22" s="24">
        <v>1</v>
      </c>
      <c r="B22" s="32" t="s">
        <v>62</v>
      </c>
      <c r="C22" s="23">
        <v>6</v>
      </c>
    </row>
    <row r="23" spans="1:3" ht="28.5" customHeight="1">
      <c r="A23" s="24">
        <f>A22+1</f>
        <v>2</v>
      </c>
      <c r="B23" s="33" t="s">
        <v>63</v>
      </c>
      <c r="C23" s="28">
        <v>7</v>
      </c>
    </row>
    <row r="24" spans="1:3" ht="39" customHeight="1">
      <c r="A24" s="24">
        <f aca="true" t="shared" si="1" ref="A24:A32">A23+1</f>
        <v>3</v>
      </c>
      <c r="B24" s="34" t="s">
        <v>64</v>
      </c>
      <c r="C24" s="28">
        <v>5</v>
      </c>
    </row>
    <row r="25" spans="1:3" ht="29.25" customHeight="1">
      <c r="A25" s="24">
        <f t="shared" si="1"/>
        <v>4</v>
      </c>
      <c r="B25" s="32" t="s">
        <v>65</v>
      </c>
      <c r="C25" s="28">
        <v>9</v>
      </c>
    </row>
    <row r="26" spans="1:3" ht="28.5" customHeight="1">
      <c r="A26" s="24">
        <f t="shared" si="1"/>
        <v>5</v>
      </c>
      <c r="B26" s="35" t="s">
        <v>66</v>
      </c>
      <c r="C26" s="36">
        <v>2</v>
      </c>
    </row>
    <row r="27" spans="1:3" ht="36" customHeight="1">
      <c r="A27" s="24">
        <f t="shared" si="1"/>
        <v>6</v>
      </c>
      <c r="B27" s="37" t="s">
        <v>67</v>
      </c>
      <c r="C27" s="36">
        <v>7</v>
      </c>
    </row>
    <row r="28" spans="1:3" ht="34.5" customHeight="1">
      <c r="A28" s="24">
        <f t="shared" si="1"/>
        <v>7</v>
      </c>
      <c r="B28" s="38" t="s">
        <v>68</v>
      </c>
      <c r="C28" s="23">
        <v>8</v>
      </c>
    </row>
    <row r="29" spans="1:3" ht="56.25" customHeight="1">
      <c r="A29" s="24">
        <f t="shared" si="1"/>
        <v>8</v>
      </c>
      <c r="B29" s="29" t="s">
        <v>69</v>
      </c>
      <c r="C29" s="23">
        <v>6</v>
      </c>
    </row>
    <row r="30" spans="1:3" ht="30.75" customHeight="1">
      <c r="A30" s="24">
        <f t="shared" si="1"/>
        <v>9</v>
      </c>
      <c r="B30" s="29" t="s">
        <v>70</v>
      </c>
      <c r="C30" s="23">
        <v>10</v>
      </c>
    </row>
    <row r="31" spans="1:3" ht="18.75">
      <c r="A31" s="24">
        <f t="shared" si="1"/>
        <v>10</v>
      </c>
      <c r="B31" s="39" t="s">
        <v>71</v>
      </c>
      <c r="C31" s="23">
        <v>14</v>
      </c>
    </row>
    <row r="32" spans="1:3" ht="18.75">
      <c r="A32" s="24">
        <f t="shared" si="1"/>
        <v>11</v>
      </c>
      <c r="B32" s="40" t="s">
        <v>72</v>
      </c>
      <c r="C32" s="23">
        <v>14</v>
      </c>
    </row>
    <row r="33" spans="1:3" ht="55.5" customHeight="1">
      <c r="A33" s="201" t="s">
        <v>73</v>
      </c>
      <c r="B33" s="201"/>
      <c r="C33" s="201"/>
    </row>
    <row r="34" spans="1:3" ht="18.75">
      <c r="A34" s="41" t="s">
        <v>74</v>
      </c>
      <c r="B34" s="41"/>
      <c r="C34" s="41"/>
    </row>
    <row r="35" spans="1:3" ht="18.75">
      <c r="A35" s="202" t="s">
        <v>75</v>
      </c>
      <c r="B35" s="202"/>
      <c r="C35" s="202"/>
    </row>
    <row r="36" spans="1:3" ht="18.75">
      <c r="A36" s="41" t="s">
        <v>76</v>
      </c>
      <c r="B36" s="41"/>
      <c r="C36" s="41"/>
    </row>
  </sheetData>
  <sheetProtection/>
  <mergeCells count="8">
    <mergeCell ref="A33:C33"/>
    <mergeCell ref="A35:C35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C37"/>
  <sheetViews>
    <sheetView zoomScalePageLayoutView="0" workbookViewId="0" topLeftCell="A25">
      <selection activeCell="B39" sqref="B39"/>
    </sheetView>
  </sheetViews>
  <sheetFormatPr defaultColWidth="9.140625" defaultRowHeight="15"/>
  <cols>
    <col min="2" max="2" width="98.140625" style="0" customWidth="1"/>
  </cols>
  <sheetData>
    <row r="2" spans="1:3" ht="18.75">
      <c r="A2" s="196" t="s">
        <v>40</v>
      </c>
      <c r="B2" s="196"/>
      <c r="C2" s="196"/>
    </row>
    <row r="3" spans="1:3" ht="18.75">
      <c r="A3" s="197" t="s">
        <v>41</v>
      </c>
      <c r="B3" s="197"/>
      <c r="C3" s="197"/>
    </row>
    <row r="4" spans="1:3" ht="18.75">
      <c r="A4" s="196" t="s">
        <v>42</v>
      </c>
      <c r="B4" s="196"/>
      <c r="C4" s="196"/>
    </row>
    <row r="5" spans="1:3" ht="18.75">
      <c r="A5" s="198" t="s">
        <v>77</v>
      </c>
      <c r="B5" s="198"/>
      <c r="C5" s="198"/>
    </row>
    <row r="6" spans="1:3" ht="18.75">
      <c r="A6" s="203" t="s">
        <v>44</v>
      </c>
      <c r="B6" s="203"/>
      <c r="C6" s="203"/>
    </row>
    <row r="7" spans="1:3" ht="18.75">
      <c r="A7" s="204" t="s">
        <v>45</v>
      </c>
      <c r="B7" s="204"/>
      <c r="C7" s="204"/>
    </row>
    <row r="8" spans="1:3" ht="112.5">
      <c r="A8" s="23" t="s">
        <v>46</v>
      </c>
      <c r="B8" s="23" t="s">
        <v>47</v>
      </c>
      <c r="C8" s="23" t="s">
        <v>48</v>
      </c>
    </row>
    <row r="9" spans="1:3" ht="34.5" customHeight="1">
      <c r="A9" s="24"/>
      <c r="B9" s="25" t="s">
        <v>49</v>
      </c>
      <c r="C9" s="26"/>
    </row>
    <row r="10" spans="1:3" ht="18.75">
      <c r="A10" s="24">
        <v>1</v>
      </c>
      <c r="B10" s="27" t="s">
        <v>50</v>
      </c>
      <c r="C10" s="28">
        <v>1</v>
      </c>
    </row>
    <row r="11" spans="1:3" ht="18.75">
      <c r="A11" s="24">
        <v>2</v>
      </c>
      <c r="B11" s="27" t="s">
        <v>78</v>
      </c>
      <c r="C11" s="28">
        <v>3</v>
      </c>
    </row>
    <row r="12" spans="1:3" ht="18.75">
      <c r="A12" s="24">
        <v>2</v>
      </c>
      <c r="B12" s="27" t="s">
        <v>52</v>
      </c>
      <c r="C12" s="28">
        <v>1</v>
      </c>
    </row>
    <row r="13" spans="1:3" ht="37.5" customHeight="1">
      <c r="A13" s="24"/>
      <c r="B13" s="25" t="s">
        <v>53</v>
      </c>
      <c r="C13" s="28"/>
    </row>
    <row r="14" spans="1:3" ht="49.5" customHeight="1">
      <c r="A14" s="24">
        <v>1</v>
      </c>
      <c r="B14" s="29" t="s">
        <v>54</v>
      </c>
      <c r="C14" s="28">
        <v>1</v>
      </c>
    </row>
    <row r="15" spans="1:3" ht="33.75" customHeight="1">
      <c r="A15" s="24">
        <v>2</v>
      </c>
      <c r="B15" s="29" t="s">
        <v>55</v>
      </c>
      <c r="C15" s="28">
        <v>1</v>
      </c>
    </row>
    <row r="16" spans="1:3" ht="33.75" customHeight="1">
      <c r="A16" s="42">
        <v>3</v>
      </c>
      <c r="B16" s="30" t="s">
        <v>56</v>
      </c>
      <c r="C16" s="23">
        <v>1</v>
      </c>
    </row>
    <row r="17" spans="1:3" ht="46.5" customHeight="1">
      <c r="A17" s="24">
        <v>4</v>
      </c>
      <c r="B17" s="30" t="s">
        <v>57</v>
      </c>
      <c r="C17" s="28">
        <v>1</v>
      </c>
    </row>
    <row r="18" spans="1:3" ht="31.5" customHeight="1">
      <c r="A18" s="24">
        <v>5</v>
      </c>
      <c r="B18" s="31" t="s">
        <v>58</v>
      </c>
      <c r="C18" s="28">
        <v>1</v>
      </c>
    </row>
    <row r="19" spans="1:3" ht="33" customHeight="1">
      <c r="A19" s="24">
        <v>6</v>
      </c>
      <c r="B19" s="31" t="s">
        <v>59</v>
      </c>
      <c r="C19" s="28">
        <v>1</v>
      </c>
    </row>
    <row r="20" spans="1:3" ht="55.5" customHeight="1">
      <c r="A20" s="24">
        <v>7</v>
      </c>
      <c r="B20" s="31" t="s">
        <v>60</v>
      </c>
      <c r="C20" s="28">
        <v>1</v>
      </c>
    </row>
    <row r="21" spans="1:3" ht="39.75" customHeight="1">
      <c r="A21" s="24"/>
      <c r="B21" s="25" t="s">
        <v>61</v>
      </c>
      <c r="C21" s="28"/>
    </row>
    <row r="22" spans="1:3" ht="46.5" customHeight="1">
      <c r="A22" s="24">
        <v>1</v>
      </c>
      <c r="B22" s="32" t="s">
        <v>62</v>
      </c>
      <c r="C22" s="23">
        <v>6</v>
      </c>
    </row>
    <row r="23" spans="1:3" ht="30.75" customHeight="1">
      <c r="A23" s="24">
        <f>A22+1</f>
        <v>2</v>
      </c>
      <c r="B23" s="33" t="s">
        <v>63</v>
      </c>
      <c r="C23" s="28">
        <v>9</v>
      </c>
    </row>
    <row r="24" spans="1:3" ht="39.75" customHeight="1">
      <c r="A24" s="24">
        <f>A23+1</f>
        <v>3</v>
      </c>
      <c r="B24" s="34" t="s">
        <v>64</v>
      </c>
      <c r="C24" s="28">
        <v>5</v>
      </c>
    </row>
    <row r="25" spans="1:3" ht="40.5" customHeight="1">
      <c r="A25" s="24">
        <f>A24+1</f>
        <v>4</v>
      </c>
      <c r="B25" s="32" t="s">
        <v>65</v>
      </c>
      <c r="C25" s="28">
        <v>8</v>
      </c>
    </row>
    <row r="26" spans="1:3" ht="39" customHeight="1">
      <c r="A26" s="43">
        <v>5</v>
      </c>
      <c r="B26" s="35" t="s">
        <v>66</v>
      </c>
      <c r="C26" s="36">
        <v>2</v>
      </c>
    </row>
    <row r="27" spans="1:3" ht="42" customHeight="1">
      <c r="A27" s="43">
        <v>6</v>
      </c>
      <c r="B27" s="37" t="s">
        <v>79</v>
      </c>
      <c r="C27" s="36">
        <v>7</v>
      </c>
    </row>
    <row r="28" spans="1:3" ht="33" customHeight="1">
      <c r="A28" s="24">
        <v>7</v>
      </c>
      <c r="B28" s="38" t="s">
        <v>68</v>
      </c>
      <c r="C28" s="23">
        <v>8</v>
      </c>
    </row>
    <row r="29" spans="1:3" ht="64.5" customHeight="1">
      <c r="A29" s="24">
        <v>8</v>
      </c>
      <c r="B29" s="29" t="s">
        <v>69</v>
      </c>
      <c r="C29" s="23">
        <v>7</v>
      </c>
    </row>
    <row r="30" spans="1:3" ht="30" customHeight="1">
      <c r="A30" s="24">
        <v>9</v>
      </c>
      <c r="B30" s="29" t="s">
        <v>80</v>
      </c>
      <c r="C30" s="23">
        <v>10</v>
      </c>
    </row>
    <row r="31" spans="1:3" ht="31.5" customHeight="1">
      <c r="A31" s="24">
        <v>11</v>
      </c>
      <c r="B31" s="29" t="s">
        <v>70</v>
      </c>
      <c r="C31" s="23">
        <v>8</v>
      </c>
    </row>
    <row r="32" spans="1:3" ht="18.75">
      <c r="A32" s="24">
        <v>9</v>
      </c>
      <c r="B32" s="39" t="s">
        <v>71</v>
      </c>
      <c r="C32" s="23">
        <v>14</v>
      </c>
    </row>
    <row r="33" spans="1:3" ht="18.75">
      <c r="A33" s="24">
        <f>A32+1</f>
        <v>10</v>
      </c>
      <c r="B33" s="40" t="s">
        <v>72</v>
      </c>
      <c r="C33" s="23">
        <v>14</v>
      </c>
    </row>
    <row r="34" spans="1:3" ht="54" customHeight="1">
      <c r="A34" s="201" t="s">
        <v>73</v>
      </c>
      <c r="B34" s="201"/>
      <c r="C34" s="201"/>
    </row>
    <row r="35" spans="1:3" ht="18.75">
      <c r="A35" s="41" t="s">
        <v>74</v>
      </c>
      <c r="B35" s="41"/>
      <c r="C35" s="41"/>
    </row>
    <row r="36" spans="1:3" ht="18.75">
      <c r="A36" s="202" t="s">
        <v>75</v>
      </c>
      <c r="B36" s="202"/>
      <c r="C36" s="202"/>
    </row>
    <row r="37" spans="1:3" ht="18.75">
      <c r="A37" s="41" t="s">
        <v>76</v>
      </c>
      <c r="B37" s="41"/>
      <c r="C37" s="41"/>
    </row>
  </sheetData>
  <sheetProtection/>
  <mergeCells count="8">
    <mergeCell ref="A34:C34"/>
    <mergeCell ref="A36:C36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F27"/>
  <sheetViews>
    <sheetView zoomScalePageLayoutView="0" workbookViewId="0" topLeftCell="A16">
      <selection activeCell="B33" sqref="B32:B33"/>
    </sheetView>
  </sheetViews>
  <sheetFormatPr defaultColWidth="9.140625" defaultRowHeight="15"/>
  <cols>
    <col min="2" max="2" width="83.7109375" style="0" customWidth="1"/>
  </cols>
  <sheetData>
    <row r="2" spans="1:6" ht="18.75">
      <c r="A2" s="205" t="s">
        <v>81</v>
      </c>
      <c r="B2" s="205"/>
      <c r="C2" s="205"/>
      <c r="D2" s="205"/>
      <c r="E2" s="205"/>
      <c r="F2" s="205"/>
    </row>
    <row r="3" spans="1:3" ht="18.75">
      <c r="A3" s="206" t="s">
        <v>44</v>
      </c>
      <c r="B3" s="206"/>
      <c r="C3" s="44"/>
    </row>
    <row r="4" spans="1:3" ht="18.75">
      <c r="A4" s="207" t="s">
        <v>45</v>
      </c>
      <c r="B4" s="207"/>
      <c r="C4" s="45"/>
    </row>
    <row r="5" spans="1:3" ht="112.5">
      <c r="A5" s="46" t="s">
        <v>46</v>
      </c>
      <c r="B5" s="36" t="s">
        <v>47</v>
      </c>
      <c r="C5" s="46" t="s">
        <v>48</v>
      </c>
    </row>
    <row r="6" spans="1:3" ht="27.75" customHeight="1">
      <c r="A6" s="43"/>
      <c r="B6" s="47" t="s">
        <v>49</v>
      </c>
      <c r="C6" s="48"/>
    </row>
    <row r="7" spans="1:3" ht="18.75">
      <c r="A7" s="43">
        <v>1</v>
      </c>
      <c r="B7" s="49" t="s">
        <v>82</v>
      </c>
      <c r="C7" s="36">
        <v>1</v>
      </c>
    </row>
    <row r="8" spans="1:3" ht="18.75">
      <c r="A8" s="43">
        <f>A7+1</f>
        <v>2</v>
      </c>
      <c r="B8" s="49" t="s">
        <v>83</v>
      </c>
      <c r="C8" s="36">
        <v>2</v>
      </c>
    </row>
    <row r="9" spans="1:3" ht="18.75">
      <c r="A9" s="43">
        <v>3</v>
      </c>
      <c r="B9" s="49" t="s">
        <v>84</v>
      </c>
      <c r="C9" s="36">
        <v>1</v>
      </c>
    </row>
    <row r="10" spans="1:3" ht="32.25" customHeight="1">
      <c r="A10" s="43">
        <v>4</v>
      </c>
      <c r="B10" s="50" t="s">
        <v>84</v>
      </c>
      <c r="C10" s="51">
        <v>1</v>
      </c>
    </row>
    <row r="11" spans="1:3" ht="30" customHeight="1">
      <c r="A11" s="43"/>
      <c r="B11" s="47" t="s">
        <v>53</v>
      </c>
      <c r="C11" s="48"/>
    </row>
    <row r="12" spans="1:3" ht="48.75" customHeight="1">
      <c r="A12" s="43">
        <v>1</v>
      </c>
      <c r="B12" s="37" t="s">
        <v>85</v>
      </c>
      <c r="C12" s="36">
        <v>1</v>
      </c>
    </row>
    <row r="13" spans="1:3" ht="33.75" customHeight="1">
      <c r="A13" s="52">
        <f>A12+1</f>
        <v>2</v>
      </c>
      <c r="B13" s="37" t="s">
        <v>56</v>
      </c>
      <c r="C13" s="36">
        <v>1</v>
      </c>
    </row>
    <row r="14" spans="1:3" ht="46.5" customHeight="1">
      <c r="A14" s="52">
        <f>A13+1</f>
        <v>3</v>
      </c>
      <c r="B14" s="37" t="s">
        <v>57</v>
      </c>
      <c r="C14" s="36">
        <v>1</v>
      </c>
    </row>
    <row r="15" spans="1:3" ht="51" customHeight="1">
      <c r="A15" s="52">
        <f>A14+1</f>
        <v>4</v>
      </c>
      <c r="B15" s="53" t="s">
        <v>60</v>
      </c>
      <c r="C15" s="36">
        <v>1</v>
      </c>
    </row>
    <row r="16" spans="1:3" ht="36" customHeight="1">
      <c r="A16" s="43"/>
      <c r="B16" s="47" t="s">
        <v>61</v>
      </c>
      <c r="C16" s="48"/>
    </row>
    <row r="17" spans="1:3" ht="27.75" customHeight="1">
      <c r="A17" s="43">
        <v>1</v>
      </c>
      <c r="B17" s="35" t="s">
        <v>86</v>
      </c>
      <c r="C17" s="36">
        <v>7</v>
      </c>
    </row>
    <row r="18" spans="1:3" ht="33.75" customHeight="1">
      <c r="A18" s="43">
        <v>3</v>
      </c>
      <c r="B18" s="37" t="s">
        <v>87</v>
      </c>
      <c r="C18" s="36">
        <v>12</v>
      </c>
    </row>
    <row r="19" spans="1:3" ht="36" customHeight="1">
      <c r="A19" s="43">
        <v>3</v>
      </c>
      <c r="B19" s="37" t="s">
        <v>70</v>
      </c>
      <c r="C19" s="36">
        <v>10</v>
      </c>
    </row>
    <row r="20" spans="1:3" ht="28.5" customHeight="1">
      <c r="A20" s="43">
        <f>A18+1</f>
        <v>4</v>
      </c>
      <c r="B20" s="35" t="s">
        <v>88</v>
      </c>
      <c r="C20" s="36">
        <v>18</v>
      </c>
    </row>
    <row r="21" spans="1:3" ht="28.5" customHeight="1">
      <c r="A21" s="43">
        <f>A20+1</f>
        <v>5</v>
      </c>
      <c r="B21" s="35" t="s">
        <v>89</v>
      </c>
      <c r="C21" s="36">
        <v>9</v>
      </c>
    </row>
    <row r="22" spans="1:3" ht="18.75">
      <c r="A22" s="43">
        <v>6</v>
      </c>
      <c r="B22" s="54" t="s">
        <v>71</v>
      </c>
      <c r="C22" s="36">
        <v>14</v>
      </c>
    </row>
    <row r="23" spans="1:3" ht="18.75">
      <c r="A23" s="43"/>
      <c r="B23" s="55" t="s">
        <v>72</v>
      </c>
      <c r="C23" s="36">
        <v>14</v>
      </c>
    </row>
    <row r="24" spans="1:3" ht="59.25" customHeight="1">
      <c r="A24" s="202" t="s">
        <v>90</v>
      </c>
      <c r="B24" s="202"/>
      <c r="C24" s="202"/>
    </row>
    <row r="25" spans="1:3" ht="94.5" customHeight="1">
      <c r="A25" s="202" t="s">
        <v>91</v>
      </c>
      <c r="B25" s="202"/>
      <c r="C25" s="202"/>
    </row>
    <row r="26" spans="1:3" ht="18.75">
      <c r="A26" s="202" t="s">
        <v>75</v>
      </c>
      <c r="B26" s="202"/>
      <c r="C26" s="202"/>
    </row>
    <row r="27" spans="1:3" ht="45" customHeight="1">
      <c r="A27" s="202" t="s">
        <v>92</v>
      </c>
      <c r="B27" s="202"/>
      <c r="C27" s="202"/>
    </row>
  </sheetData>
  <sheetProtection/>
  <mergeCells count="7">
    <mergeCell ref="A27:C27"/>
    <mergeCell ref="A2:F2"/>
    <mergeCell ref="A3:B3"/>
    <mergeCell ref="A4:B4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C28"/>
  <sheetViews>
    <sheetView zoomScalePageLayoutView="0" workbookViewId="0" topLeftCell="A16">
      <selection activeCell="D30" sqref="D30"/>
    </sheetView>
  </sheetViews>
  <sheetFormatPr defaultColWidth="9.140625" defaultRowHeight="15"/>
  <cols>
    <col min="2" max="2" width="91.140625" style="0" customWidth="1"/>
  </cols>
  <sheetData>
    <row r="2" spans="1:3" ht="18.75">
      <c r="A2" s="205" t="s">
        <v>93</v>
      </c>
      <c r="B2" s="208"/>
      <c r="C2" s="208"/>
    </row>
    <row r="3" spans="1:3" ht="18.75">
      <c r="A3" s="209" t="s">
        <v>44</v>
      </c>
      <c r="B3" s="209"/>
      <c r="C3" s="209"/>
    </row>
    <row r="4" spans="1:3" ht="18.75">
      <c r="A4" s="204" t="s">
        <v>45</v>
      </c>
      <c r="B4" s="204"/>
      <c r="C4" s="204"/>
    </row>
    <row r="5" spans="1:3" ht="112.5">
      <c r="A5" s="46" t="s">
        <v>46</v>
      </c>
      <c r="B5" s="36" t="s">
        <v>47</v>
      </c>
      <c r="C5" s="46" t="s">
        <v>48</v>
      </c>
    </row>
    <row r="6" spans="1:3" ht="30.75" customHeight="1">
      <c r="A6" s="43"/>
      <c r="B6" s="47" t="s">
        <v>49</v>
      </c>
      <c r="C6" s="48"/>
    </row>
    <row r="7" spans="1:3" ht="18.75">
      <c r="A7" s="43">
        <v>1</v>
      </c>
      <c r="B7" s="49" t="s">
        <v>82</v>
      </c>
      <c r="C7" s="36">
        <v>1</v>
      </c>
    </row>
    <row r="8" spans="1:3" ht="18.75">
      <c r="A8" s="43">
        <f>A7+1</f>
        <v>2</v>
      </c>
      <c r="B8" s="49" t="s">
        <v>83</v>
      </c>
      <c r="C8" s="36">
        <v>2</v>
      </c>
    </row>
    <row r="9" spans="1:3" ht="18.75">
      <c r="A9" s="43">
        <v>3</v>
      </c>
      <c r="B9" s="49" t="s">
        <v>84</v>
      </c>
      <c r="C9" s="36">
        <v>1</v>
      </c>
    </row>
    <row r="10" spans="1:3" ht="37.5" customHeight="1">
      <c r="A10" s="43">
        <v>4</v>
      </c>
      <c r="B10" s="50" t="s">
        <v>84</v>
      </c>
      <c r="C10" s="51">
        <v>1</v>
      </c>
    </row>
    <row r="11" spans="1:3" ht="38.25" customHeight="1">
      <c r="A11" s="43"/>
      <c r="B11" s="47" t="s">
        <v>53</v>
      </c>
      <c r="C11" s="48"/>
    </row>
    <row r="12" spans="1:3" ht="33" customHeight="1">
      <c r="A12" s="43">
        <v>1</v>
      </c>
      <c r="B12" s="37" t="s">
        <v>85</v>
      </c>
      <c r="C12" s="36">
        <v>1</v>
      </c>
    </row>
    <row r="13" spans="1:3" ht="30" customHeight="1">
      <c r="A13" s="52">
        <f>A12+1</f>
        <v>2</v>
      </c>
      <c r="B13" s="37" t="s">
        <v>56</v>
      </c>
      <c r="C13" s="36">
        <v>1</v>
      </c>
    </row>
    <row r="14" spans="1:3" ht="47.25" customHeight="1">
      <c r="A14" s="52">
        <f>A13+1</f>
        <v>3</v>
      </c>
      <c r="B14" s="37" t="s">
        <v>57</v>
      </c>
      <c r="C14" s="36">
        <v>1</v>
      </c>
    </row>
    <row r="15" spans="1:3" ht="46.5" customHeight="1">
      <c r="A15" s="52">
        <f>A14+1</f>
        <v>4</v>
      </c>
      <c r="B15" s="53" t="s">
        <v>60</v>
      </c>
      <c r="C15" s="36">
        <v>1</v>
      </c>
    </row>
    <row r="16" spans="1:3" ht="27" customHeight="1">
      <c r="A16" s="43"/>
      <c r="B16" s="47" t="s">
        <v>61</v>
      </c>
      <c r="C16" s="48"/>
    </row>
    <row r="17" spans="1:3" ht="32.25" customHeight="1">
      <c r="A17" s="43">
        <v>1</v>
      </c>
      <c r="B17" s="35" t="s">
        <v>86</v>
      </c>
      <c r="C17" s="36">
        <v>8</v>
      </c>
    </row>
    <row r="18" spans="1:3" ht="33" customHeight="1">
      <c r="A18" s="43">
        <v>3</v>
      </c>
      <c r="B18" s="37" t="s">
        <v>87</v>
      </c>
      <c r="C18" s="36">
        <v>12</v>
      </c>
    </row>
    <row r="19" spans="1:3" ht="28.5" customHeight="1">
      <c r="A19" s="43">
        <v>3</v>
      </c>
      <c r="B19" s="37" t="s">
        <v>70</v>
      </c>
      <c r="C19" s="36">
        <v>8</v>
      </c>
    </row>
    <row r="20" spans="1:3" ht="30" customHeight="1">
      <c r="A20" s="43">
        <f>A18+1</f>
        <v>4</v>
      </c>
      <c r="B20" s="35" t="s">
        <v>88</v>
      </c>
      <c r="C20" s="36">
        <v>18</v>
      </c>
    </row>
    <row r="21" spans="1:3" ht="27.75" customHeight="1">
      <c r="A21" s="43">
        <v>5</v>
      </c>
      <c r="B21" s="35" t="s">
        <v>94</v>
      </c>
      <c r="C21" s="36">
        <v>6</v>
      </c>
    </row>
    <row r="22" spans="1:3" ht="24" customHeight="1">
      <c r="A22" s="43">
        <f>A20+1</f>
        <v>5</v>
      </c>
      <c r="B22" s="35" t="s">
        <v>95</v>
      </c>
      <c r="C22" s="36">
        <v>8</v>
      </c>
    </row>
    <row r="23" spans="1:3" ht="18.75">
      <c r="A23" s="43">
        <v>6</v>
      </c>
      <c r="B23" s="54" t="s">
        <v>71</v>
      </c>
      <c r="C23" s="36">
        <v>14</v>
      </c>
    </row>
    <row r="24" spans="1:3" ht="18.75">
      <c r="A24" s="43"/>
      <c r="B24" s="55" t="s">
        <v>72</v>
      </c>
      <c r="C24" s="36">
        <v>14</v>
      </c>
    </row>
    <row r="25" spans="1:3" ht="57" customHeight="1">
      <c r="A25" s="202" t="s">
        <v>96</v>
      </c>
      <c r="B25" s="202"/>
      <c r="C25" s="202"/>
    </row>
    <row r="26" spans="1:3" ht="101.25" customHeight="1">
      <c r="A26" s="202" t="s">
        <v>97</v>
      </c>
      <c r="B26" s="202"/>
      <c r="C26" s="202"/>
    </row>
    <row r="27" spans="1:3" ht="18.75">
      <c r="A27" s="202" t="s">
        <v>75</v>
      </c>
      <c r="B27" s="202"/>
      <c r="C27" s="202"/>
    </row>
    <row r="28" spans="1:3" ht="36" customHeight="1">
      <c r="A28" s="202" t="s">
        <v>92</v>
      </c>
      <c r="B28" s="202"/>
      <c r="C28" s="202"/>
    </row>
  </sheetData>
  <sheetProtection/>
  <mergeCells count="7">
    <mergeCell ref="A28:C28"/>
    <mergeCell ref="A2:C2"/>
    <mergeCell ref="A3:C3"/>
    <mergeCell ref="A4:C4"/>
    <mergeCell ref="A25:C25"/>
    <mergeCell ref="A26:C26"/>
    <mergeCell ref="A27:C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Пользователь</cp:lastModifiedBy>
  <cp:lastPrinted>2014-11-21T08:00:21Z</cp:lastPrinted>
  <dcterms:created xsi:type="dcterms:W3CDTF">2012-10-09T09:07:26Z</dcterms:created>
  <dcterms:modified xsi:type="dcterms:W3CDTF">2023-12-04T07:08:50Z</dcterms:modified>
  <cp:category/>
  <cp:version/>
  <cp:contentType/>
  <cp:contentStatus/>
</cp:coreProperties>
</file>